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4\Desktop\BK-MF-HD-T-0016\Native\"/>
    </mc:Choice>
  </mc:AlternateContent>
  <xr:revisionPtr revIDLastSave="0" documentId="13_ncr:1_{4090F21F-EAFA-4942-B9F0-26875B67C562}" xr6:coauthVersionLast="47" xr6:coauthVersionMax="47" xr10:uidLastSave="{00000000-0000-0000-0000-000000000000}"/>
  <bookViews>
    <workbookView xWindow="-120" yWindow="-120" windowWidth="24240" windowHeight="13020" tabRatio="843" xr2:uid="{00000000-000D-0000-FFFF-FFFF00000000}"/>
  </bookViews>
  <sheets>
    <sheet name="Cover" sheetId="16" r:id="rId1"/>
    <sheet name="REVISION" sheetId="23" r:id="rId2"/>
    <sheet name="NOTES" sheetId="25" r:id="rId3"/>
    <sheet name="DATA" sheetId="27" r:id="rId4"/>
    <sheet name="Nozzle" sheetId="28" r:id="rId5"/>
    <sheet name="Sketch" sheetId="29" r:id="rId6"/>
  </sheets>
  <externalReferences>
    <externalReference r:id="rId7"/>
  </externalReference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DATA!$A$1:$AH$56</definedName>
    <definedName name="_xlnm.Print_Area" localSheetId="2">NOTES!$A$1:$AJ$76</definedName>
    <definedName name="_xlnm.Print_Area" localSheetId="4">Nozzle!$A$1:$AI$41</definedName>
    <definedName name="_xlnm.Print_Area" localSheetId="1">REVISION!$A$1:$AM$71</definedName>
    <definedName name="_xlnm.Print_Area" localSheetId="5">Sketch!$A$1:$AI$65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 l="1"/>
  <c r="Y8" i="29"/>
  <c r="U8" i="29"/>
  <c r="F9" i="28"/>
  <c r="Y8" i="28"/>
  <c r="U8" i="28"/>
  <c r="Y8" i="27"/>
  <c r="U8" i="27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sharedStrings.xml><?xml version="1.0" encoding="utf-8"?>
<sst xmlns="http://schemas.openxmlformats.org/spreadsheetml/2006/main" count="429" uniqueCount="251">
  <si>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</si>
  <si>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</si>
  <si>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</si>
  <si>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</si>
  <si>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</si>
  <si>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</si>
  <si>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</si>
  <si>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</si>
  <si>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</si>
  <si>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</si>
  <si>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</si>
  <si>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</si>
  <si>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</si>
  <si>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</si>
  <si>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</si>
  <si>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</si>
  <si>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</si>
  <si>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</si>
  <si>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</si>
  <si>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</si>
  <si>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</si>
  <si>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</si>
  <si>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</si>
  <si>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</si>
  <si>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</si>
  <si>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</si>
  <si>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</si>
  <si>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</si>
  <si>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</si>
  <si>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</si>
  <si>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</si>
  <si>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</si>
  <si>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</si>
  <si>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</si>
  <si>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</si>
  <si>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</si>
  <si>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</si>
  <si>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</si>
  <si>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</si>
  <si>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</si>
  <si>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</si>
  <si>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</si>
  <si>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</si>
  <si>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</si>
  <si>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PROCESS DATA SHEET FOR GLYCOL FLASH DRUM</t>
  </si>
  <si>
    <t>0002</t>
  </si>
  <si>
    <r>
      <t xml:space="preserve">PROCESS DATA SHEET FOR GLYCOL FLASH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</si>
  <si>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1-Vessel will be insulated for heat conservation. Insulation thickness to be calculated.</t>
  </si>
  <si>
    <t>2- 10% of overdesign considered on total flowrate. Design valid for turndown at 35% of normal capacity.</t>
  </si>
  <si>
    <t>NOTES</t>
  </si>
  <si>
    <t>Service</t>
  </si>
  <si>
    <t>MECHANICAL DATA</t>
  </si>
  <si>
    <t>Description</t>
  </si>
  <si>
    <t>Shell</t>
  </si>
  <si>
    <t>A 516 Gr 70 N</t>
  </si>
  <si>
    <t>Process Fluid</t>
  </si>
  <si>
    <t>TEG/HC GAS</t>
  </si>
  <si>
    <t>100</t>
  </si>
  <si>
    <t>Heads</t>
  </si>
  <si>
    <t xml:space="preserve">Operating Temperature </t>
  </si>
  <si>
    <t>(°C)</t>
  </si>
  <si>
    <t>Operating Pressure</t>
  </si>
  <si>
    <t>Flanges</t>
  </si>
  <si>
    <t>A 105 N</t>
  </si>
  <si>
    <t>Nozzle</t>
  </si>
  <si>
    <t>Design Temperature</t>
  </si>
  <si>
    <t>103</t>
  </si>
  <si>
    <t>Reinforcing Plate</t>
  </si>
  <si>
    <t>Design Pressure</t>
  </si>
  <si>
    <t>Test Pressure (Hydrostatic)</t>
  </si>
  <si>
    <t>Liquids</t>
  </si>
  <si>
    <t>- type</t>
  </si>
  <si>
    <t>TEG / HC</t>
  </si>
  <si>
    <t>Internals Stud Bolts</t>
  </si>
  <si>
    <t>- density</t>
  </si>
  <si>
    <t>107</t>
  </si>
  <si>
    <t>Internals Nuts</t>
  </si>
  <si>
    <t>- Design Flow</t>
  </si>
  <si>
    <t>Gaskets</t>
  </si>
  <si>
    <t>Gas</t>
  </si>
  <si>
    <t xml:space="preserve">Flash gas </t>
  </si>
  <si>
    <t>108</t>
  </si>
  <si>
    <t>- molecular weight</t>
  </si>
  <si>
    <t>Nameplate</t>
  </si>
  <si>
    <t>- Flow Des / Norm</t>
  </si>
  <si>
    <t>17/15</t>
  </si>
  <si>
    <t>110</t>
  </si>
  <si>
    <t>Removable internals</t>
  </si>
  <si>
    <t>Length (TL/TL)</t>
  </si>
  <si>
    <t>111</t>
  </si>
  <si>
    <t>Corrosion Allowance</t>
  </si>
  <si>
    <t>112</t>
  </si>
  <si>
    <t>Heads Type</t>
  </si>
  <si>
    <t>113</t>
  </si>
  <si>
    <t>Insulation Thickness</t>
  </si>
  <si>
    <t>115</t>
  </si>
  <si>
    <t>Vessel Orientation</t>
  </si>
  <si>
    <t>Horizontal</t>
  </si>
  <si>
    <t>116</t>
  </si>
  <si>
    <t>Total Volume</t>
  </si>
  <si>
    <t>T.B.A./ T.B.A.</t>
  </si>
  <si>
    <t>T.B.A</t>
  </si>
  <si>
    <t>Painting Internal</t>
  </si>
  <si>
    <t>No</t>
  </si>
  <si>
    <t>Painting External</t>
  </si>
  <si>
    <t>(5)</t>
  </si>
  <si>
    <t>Cladding/overlay/lining/coating</t>
  </si>
  <si>
    <t>Fireproofing</t>
  </si>
  <si>
    <t>Ladders and Platforms</t>
  </si>
  <si>
    <t>N.A.</t>
  </si>
  <si>
    <t>FABRICATION AND INSPECTION REQUIREMENT</t>
  </si>
  <si>
    <r>
      <t xml:space="preserve">Type of internals </t>
    </r>
    <r>
      <rPr>
        <b/>
        <sz val="8"/>
        <rFont val="Arial"/>
        <family val="2"/>
      </rPr>
      <t>(3)</t>
    </r>
  </si>
  <si>
    <t>Construction in accordance with:</t>
  </si>
  <si>
    <t>- Inlet Glycol</t>
  </si>
  <si>
    <t>Impingment Plate</t>
  </si>
  <si>
    <t>- Main chamber</t>
  </si>
  <si>
    <t>HC condensate skimming bucket</t>
  </si>
  <si>
    <t>- "U" Stamp</t>
  </si>
  <si>
    <t>Calming Baffle</t>
  </si>
  <si>
    <t>- CE Marking</t>
  </si>
  <si>
    <t>Weir</t>
  </si>
  <si>
    <t>Radiography/Efficiency</t>
  </si>
  <si>
    <t>Demister @ gas outlet</t>
  </si>
  <si>
    <t>PWHT</t>
  </si>
  <si>
    <t>- Liquid Outlet</t>
  </si>
  <si>
    <t>Vortex Breaker</t>
  </si>
  <si>
    <t>Manufact. Certif.</t>
  </si>
  <si>
    <t>- Chemical analysis</t>
  </si>
  <si>
    <t>As per Design Code</t>
  </si>
  <si>
    <t>Retention Time</t>
  </si>
  <si>
    <t>30 minutes minimum</t>
  </si>
  <si>
    <t>NACE MR 0175 / ISO 15156</t>
  </si>
  <si>
    <t>Yes</t>
  </si>
  <si>
    <t>HIC test</t>
  </si>
  <si>
    <t>147</t>
  </si>
  <si>
    <t>NOZZLES</t>
  </si>
  <si>
    <t>MARK</t>
  </si>
  <si>
    <t>QTY</t>
  </si>
  <si>
    <t>SERVICE</t>
  </si>
  <si>
    <t>RATING</t>
  </si>
  <si>
    <t>TYPE/FACING</t>
  </si>
  <si>
    <t>REMARKS</t>
  </si>
  <si>
    <t>N1</t>
  </si>
  <si>
    <t>TEG INLET</t>
  </si>
  <si>
    <t>1"</t>
  </si>
  <si>
    <t>150#</t>
  </si>
  <si>
    <t>WNRF</t>
  </si>
  <si>
    <t>With inlet diverter pipe and impingment plate</t>
  </si>
  <si>
    <t>N2</t>
  </si>
  <si>
    <t>TEG OUTLET</t>
  </si>
  <si>
    <t>1''</t>
  </si>
  <si>
    <t>With vortex breaker</t>
  </si>
  <si>
    <t>N3</t>
  </si>
  <si>
    <t>GAS OUTLET/BLANKETING</t>
  </si>
  <si>
    <t>With demister</t>
  </si>
  <si>
    <t>N4</t>
  </si>
  <si>
    <t>HYDROCARBON OUTLET</t>
  </si>
  <si>
    <t>N5A/B</t>
  </si>
  <si>
    <t>DRAIN</t>
  </si>
  <si>
    <t>2"</t>
  </si>
  <si>
    <t>N6</t>
  </si>
  <si>
    <t>PSV</t>
  </si>
  <si>
    <t>Hold</t>
  </si>
  <si>
    <t>N7</t>
  </si>
  <si>
    <t>VENT</t>
  </si>
  <si>
    <t>N8</t>
  </si>
  <si>
    <t>UTILITY CONNECTION</t>
  </si>
  <si>
    <t>N9</t>
  </si>
  <si>
    <t>INLET FROM TEG DRAIN DRUM</t>
  </si>
  <si>
    <t>K1 A/B</t>
  </si>
  <si>
    <t>STAND PIPE (LG, LIC)</t>
  </si>
  <si>
    <t>LWNRF</t>
  </si>
  <si>
    <t>K2 A/B</t>
  </si>
  <si>
    <t>LEVEL TRANSMITTER (LSHH)</t>
  </si>
  <si>
    <t>300#</t>
  </si>
  <si>
    <t>K3 A/B</t>
  </si>
  <si>
    <t>STAND PIPE HC BUCKET (LG, LIC)</t>
  </si>
  <si>
    <t>K4 A/B</t>
  </si>
  <si>
    <t>LEVEL TRANSMITTER (LSLL)</t>
  </si>
  <si>
    <t>K5</t>
  </si>
  <si>
    <t>PRESSURE TRANSMITTER</t>
  </si>
  <si>
    <t>K6</t>
  </si>
  <si>
    <t>TEMPERATURE TRANSMITTER</t>
  </si>
  <si>
    <t>M1</t>
  </si>
  <si>
    <t>MANWAY</t>
  </si>
  <si>
    <t>20"</t>
  </si>
  <si>
    <t>Liquid levels from vessel bottom.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</si>
  <si>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</t>
    </r>
  </si>
  <si>
    <t>PRELIMINARY</t>
  </si>
  <si>
    <t>MAY.2024</t>
  </si>
  <si>
    <t>Winter: 73.63
Summer: 74.53</t>
  </si>
  <si>
    <t>Winter: 1020.00
Summer: 1017.63</t>
  </si>
  <si>
    <t>934.5 (2)</t>
  </si>
  <si>
    <t>Glycol Flash Drum (V-120)</t>
  </si>
  <si>
    <t>bar g</t>
  </si>
  <si>
    <t>kg/m3</t>
  </si>
  <si>
    <t>kg/h</t>
  </si>
  <si>
    <t>mm</t>
  </si>
  <si>
    <t>m3</t>
  </si>
  <si>
    <t>kg</t>
  </si>
  <si>
    <t>°C</t>
  </si>
  <si>
    <t>Shell Diameter ID</t>
  </si>
  <si>
    <t>Hot / 50 mm</t>
  </si>
  <si>
    <t>Support</t>
  </si>
  <si>
    <t>Saddle</t>
  </si>
  <si>
    <t>Lifting lug</t>
  </si>
  <si>
    <t>+5 /120</t>
  </si>
  <si>
    <t>Fabricated/Operating weight</t>
  </si>
  <si>
    <t>Shop test Weight</t>
  </si>
  <si>
    <t>Earthquake / Wind</t>
  </si>
  <si>
    <t>7- Refer to Basis of Design, doc. No. BK-GNRAL-PEDCO-000-PR-DB-0001</t>
  </si>
  <si>
    <t>Ellip. 2:1</t>
  </si>
  <si>
    <t>C.S.</t>
  </si>
  <si>
    <t>Stud Bolts</t>
  </si>
  <si>
    <t>Nuts</t>
  </si>
  <si>
    <t>SA 193 Gr B7</t>
  </si>
  <si>
    <t>SA 194 Gr 2H</t>
  </si>
  <si>
    <t>SPIRAL WOUND, HOOP: SS 316, FILLER: GRAPHITE, 4.5 mm THK., SS 316 INNER &amp; OUTER RING</t>
  </si>
  <si>
    <t>SS 316L</t>
  </si>
  <si>
    <t>A 106 Gr. B N</t>
  </si>
  <si>
    <t>INTERNALS DATA</t>
  </si>
  <si>
    <t>ASME VIII Div. 1 (Latest Edition)</t>
  </si>
  <si>
    <t>FULL / 1</t>
  </si>
  <si>
    <t xml:space="preserve">PMI </t>
  </si>
  <si>
    <t>3- Due to the presence of H2S, the item to be considered in lethal service. PWHT required</t>
  </si>
  <si>
    <t>YES (3)</t>
  </si>
  <si>
    <t>4- Painting according to project specification (BK-GNRAL-PEDCO-000-PI-SP-0006)</t>
  </si>
  <si>
    <t>(4)</t>
  </si>
  <si>
    <t xml:space="preserve">5- Internal Non Metallic-Coating is required for this equipment. </t>
  </si>
  <si>
    <t xml:space="preserve">6- All wet part shall meet requirements of Specification for Material Requirements in Sour Service (BK-GNRAL-PEDCO-000-PI-SP-0008) </t>
  </si>
  <si>
    <t>MATERIALS (6)</t>
  </si>
  <si>
    <t>(7)</t>
  </si>
  <si>
    <t>8 / FV @ 100°C</t>
  </si>
  <si>
    <t>As per code</t>
  </si>
  <si>
    <t>SA 193 Gr B8M</t>
  </si>
  <si>
    <t>SA 194 Gr 8M</t>
  </si>
  <si>
    <t>With Blind Davit, Bolts &amp; nuts</t>
  </si>
  <si>
    <t>NOMINAL DIAMETER</t>
  </si>
  <si>
    <t>NOV.2024</t>
  </si>
  <si>
    <t>M.Sadeghian</t>
  </si>
  <si>
    <t>شماره صفحه: 5 از 6</t>
  </si>
  <si>
    <t>شماره صفحه: 6 از 6</t>
  </si>
  <si>
    <t>شماره صفحه: 4 از 6</t>
  </si>
  <si>
    <t>شماره صفحه: 3 از 6</t>
  </si>
  <si>
    <t>شماره صفحه: 2 از 6</t>
  </si>
  <si>
    <t xml:space="preserve">شماره صفحه: 1 از 6 </t>
  </si>
  <si>
    <t>N10</t>
  </si>
  <si>
    <t>GLYCOL FROM GLYCOL DRAIN PUMP</t>
  </si>
  <si>
    <t>SS 304</t>
  </si>
  <si>
    <t>1 1/2"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</si>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</sst>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sz val="7"/>
      <name val="Arial"/>
      <family val="2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43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Border="1" applyAlignment="1">
      <alignment horizontal="center" vertical="center"/>
    </xf>
    <xf numFmtId="49" fontId="2" fillId="0" borderId="41" xfId="21" applyNumberFormat="1" applyBorder="1" applyAlignment="1">
      <alignment horizontal="center" vertical="center"/>
    </xf>
    <xf numFmtId="0" fontId="20" fillId="0" borderId="0" xfId="0" applyFont="1"/>
    <xf numFmtId="0" fontId="20" fillId="0" borderId="44" xfId="0" quotePrefix="1" applyFont="1" applyBorder="1"/>
    <xf numFmtId="0" fontId="20" fillId="0" borderId="48" xfId="0" applyFont="1" applyBorder="1"/>
    <xf numFmtId="0" fontId="20" fillId="0" borderId="49" xfId="0" applyFont="1" applyBorder="1" applyAlignment="1">
      <alignment horizontal="right"/>
    </xf>
    <xf numFmtId="0" fontId="20" fillId="0" borderId="49" xfId="0" quotePrefix="1" applyFont="1" applyBorder="1" applyAlignment="1">
      <alignment horizontal="right"/>
    </xf>
    <xf numFmtId="0" fontId="20" fillId="0" borderId="48" xfId="0" quotePrefix="1" applyFont="1" applyBorder="1"/>
    <xf numFmtId="0" fontId="20" fillId="0" borderId="52" xfId="0" applyFont="1" applyBorder="1"/>
    <xf numFmtId="0" fontId="20" fillId="0" borderId="53" xfId="0" applyFont="1" applyBorder="1" applyAlignment="1">
      <alignment horizontal="right"/>
    </xf>
    <xf numFmtId="0" fontId="7" fillId="0" borderId="3" xfId="0" applyFont="1" applyBorder="1"/>
    <xf numFmtId="0" fontId="7" fillId="0" borderId="48" xfId="0" applyFont="1" applyBorder="1"/>
    <xf numFmtId="0" fontId="7" fillId="0" borderId="49" xfId="0" applyFont="1" applyBorder="1"/>
    <xf numFmtId="0" fontId="20" fillId="0" borderId="52" xfId="0" quotePrefix="1" applyFont="1" applyBorder="1"/>
    <xf numFmtId="0" fontId="20" fillId="0" borderId="14" xfId="0" applyFont="1" applyBorder="1"/>
    <xf numFmtId="0" fontId="20" fillId="0" borderId="55" xfId="0" applyFont="1" applyBorder="1"/>
    <xf numFmtId="0" fontId="20" fillId="0" borderId="56" xfId="0" applyFont="1" applyBorder="1"/>
    <xf numFmtId="0" fontId="0" fillId="0" borderId="10" xfId="0" applyBorder="1"/>
    <xf numFmtId="0" fontId="0" fillId="0" borderId="12" xfId="0" applyBorder="1"/>
    <xf numFmtId="0" fontId="20" fillId="0" borderId="47" xfId="0" applyFont="1" applyBorder="1"/>
    <xf numFmtId="0" fontId="42" fillId="0" borderId="52" xfId="0" applyFont="1" applyBorder="1"/>
    <xf numFmtId="0" fontId="20" fillId="3" borderId="48" xfId="0" applyFont="1" applyFill="1" applyBorder="1" applyAlignment="1">
      <alignment horizontal="left"/>
    </xf>
    <xf numFmtId="0" fontId="20" fillId="3" borderId="49" xfId="0" applyFont="1" applyFill="1" applyBorder="1" applyAlignment="1">
      <alignment horizontal="left"/>
    </xf>
    <xf numFmtId="0" fontId="20" fillId="0" borderId="47" xfId="0" applyFont="1" applyBorder="1" applyAlignment="1">
      <alignment vertical="top"/>
    </xf>
    <xf numFmtId="0" fontId="20" fillId="0" borderId="49" xfId="0" applyFont="1" applyBorder="1" applyAlignment="1">
      <alignment horizontal="center" vertical="center"/>
    </xf>
    <xf numFmtId="0" fontId="20" fillId="0" borderId="48" xfId="0" quotePrefix="1" applyFont="1" applyBorder="1" applyAlignment="1">
      <alignment vertical="center"/>
    </xf>
    <xf numFmtId="0" fontId="20" fillId="0" borderId="48" xfId="0" applyFont="1" applyBorder="1" applyAlignment="1">
      <alignment vertical="top"/>
    </xf>
    <xf numFmtId="0" fontId="20" fillId="0" borderId="51" xfId="0" applyFont="1" applyBorder="1" applyAlignment="1">
      <alignment vertical="top"/>
    </xf>
    <xf numFmtId="0" fontId="20" fillId="0" borderId="52" xfId="0" applyFont="1" applyBorder="1" applyAlignment="1">
      <alignment vertical="top"/>
    </xf>
    <xf numFmtId="0" fontId="20" fillId="0" borderId="53" xfId="0" applyFont="1" applyBorder="1" applyAlignment="1">
      <alignment vertical="top"/>
    </xf>
    <xf numFmtId="0" fontId="20" fillId="2" borderId="4" xfId="0" applyFont="1" applyFill="1" applyBorder="1" applyAlignment="1" applyProtection="1">
      <alignment vertical="center"/>
      <protection hidden="1"/>
    </xf>
    <xf numFmtId="0" fontId="20" fillId="2" borderId="11" xfId="0" applyFont="1" applyFill="1" applyBorder="1" applyAlignment="1" applyProtection="1">
      <alignment vertical="center"/>
      <protection hidden="1"/>
    </xf>
    <xf numFmtId="0" fontId="20" fillId="2" borderId="1" xfId="0" applyFont="1" applyFill="1" applyBorder="1" applyAlignment="1" applyProtection="1">
      <alignment vertical="center"/>
      <protection hidden="1"/>
    </xf>
    <xf numFmtId="0" fontId="20" fillId="2" borderId="12" xfId="0" applyFont="1" applyFill="1" applyBorder="1" applyAlignment="1" applyProtection="1">
      <alignment vertical="center"/>
      <protection hidden="1"/>
    </xf>
    <xf numFmtId="0" fontId="20" fillId="0" borderId="54" xfId="0" applyFont="1" applyBorder="1" applyAlignment="1">
      <alignment vertical="center"/>
    </xf>
    <xf numFmtId="0" fontId="44" fillId="4" borderId="3" xfId="0" applyFont="1" applyFill="1" applyBorder="1" applyAlignment="1">
      <alignment horizontal="left"/>
    </xf>
    <xf numFmtId="0" fontId="44" fillId="4" borderId="48" xfId="0" applyFont="1" applyFill="1" applyBorder="1" applyAlignment="1">
      <alignment horizontal="left"/>
    </xf>
    <xf numFmtId="0" fontId="44" fillId="4" borderId="49" xfId="0" applyFont="1" applyFill="1" applyBorder="1" applyAlignment="1">
      <alignment horizontal="left"/>
    </xf>
    <xf numFmtId="0" fontId="45" fillId="4" borderId="3" xfId="0" applyFont="1" applyFill="1" applyBorder="1" applyAlignment="1">
      <alignment horizontal="left"/>
    </xf>
    <xf numFmtId="0" fontId="45" fillId="4" borderId="48" xfId="0" applyFont="1" applyFill="1" applyBorder="1" applyAlignment="1">
      <alignment horizontal="left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19" fillId="0" borderId="17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2" fillId="0" borderId="0" xfId="45" quotePrefix="1" applyFont="1" applyBorder="1"/>
    <xf numFmtId="0" fontId="0" fillId="0" borderId="0" xfId="0" applyBorder="1"/>
    <xf numFmtId="0" fontId="20" fillId="2" borderId="0" xfId="0" applyFont="1" applyFill="1" applyBorder="1" applyAlignment="1" applyProtection="1">
      <alignment vertical="center"/>
      <protection hidden="1"/>
    </xf>
    <xf numFmtId="0" fontId="2" fillId="0" borderId="0" xfId="45" applyFont="1" applyBorder="1"/>
    <xf numFmtId="0" fontId="2" fillId="4" borderId="0" xfId="0" applyFont="1" applyFill="1" applyBorder="1"/>
    <xf numFmtId="0" fontId="2" fillId="0" borderId="0" xfId="0" applyFont="1" applyBorder="1"/>
    <xf numFmtId="0" fontId="20" fillId="0" borderId="0" xfId="0" applyFont="1" applyBorder="1"/>
    <xf numFmtId="0" fontId="20" fillId="2" borderId="13" xfId="0" applyFont="1" applyFill="1" applyBorder="1" applyAlignment="1" applyProtection="1">
      <alignment vertical="center"/>
      <protection hidden="1"/>
    </xf>
    <xf numFmtId="0" fontId="20" fillId="2" borderId="14" xfId="0" applyFont="1" applyFill="1" applyBorder="1" applyAlignment="1" applyProtection="1">
      <alignment vertical="center"/>
      <protection hidden="1"/>
    </xf>
    <xf numFmtId="0" fontId="20" fillId="2" borderId="15" xfId="0" applyFont="1" applyFill="1" applyBorder="1" applyAlignment="1" applyProtection="1">
      <alignment vertical="center"/>
      <protection hidden="1"/>
    </xf>
    <xf numFmtId="0" fontId="20" fillId="0" borderId="62" xfId="0" applyFont="1" applyBorder="1"/>
    <xf numFmtId="0" fontId="20" fillId="0" borderId="63" xfId="0" applyFont="1" applyBorder="1"/>
    <xf numFmtId="0" fontId="20" fillId="0" borderId="64" xfId="0" applyFont="1" applyBorder="1" applyAlignment="1">
      <alignment horizontal="right"/>
    </xf>
    <xf numFmtId="0" fontId="20" fillId="0" borderId="4" xfId="0" applyFont="1" applyBorder="1"/>
    <xf numFmtId="0" fontId="20" fillId="0" borderId="63" xfId="0" quotePrefix="1" applyFont="1" applyBorder="1"/>
    <xf numFmtId="0" fontId="20" fillId="0" borderId="64" xfId="0" quotePrefix="1" applyFont="1" applyBorder="1" applyAlignment="1">
      <alignment horizontal="right"/>
    </xf>
    <xf numFmtId="0" fontId="20" fillId="0" borderId="13" xfId="0" applyFont="1" applyBorder="1"/>
    <xf numFmtId="0" fontId="20" fillId="0" borderId="66" xfId="0" applyFont="1" applyBorder="1" applyAlignment="1">
      <alignment horizontal="right"/>
    </xf>
    <xf numFmtId="0" fontId="20" fillId="0" borderId="67" xfId="0" applyFont="1" applyBorder="1"/>
    <xf numFmtId="0" fontId="20" fillId="0" borderId="37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" xfId="0" applyFont="1" applyBorder="1"/>
    <xf numFmtId="0" fontId="20" fillId="0" borderId="32" xfId="0" applyFont="1" applyBorder="1"/>
    <xf numFmtId="0" fontId="20" fillId="0" borderId="19" xfId="0" applyFont="1" applyBorder="1"/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quotePrefix="1" applyFont="1" applyBorder="1"/>
    <xf numFmtId="0" fontId="17" fillId="0" borderId="0" xfId="0" applyFont="1" applyBorder="1"/>
    <xf numFmtId="49" fontId="2" fillId="0" borderId="25" xfId="21" applyNumberFormat="1" applyBorder="1" applyAlignment="1">
      <alignment horizontal="center" vertical="center"/>
    </xf>
    <xf numFmtId="49" fontId="2" fillId="0" borderId="2" xfId="21" applyNumberForma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6" xfId="21" applyFont="1" applyBorder="1" applyAlignment="1">
      <alignment horizontal="center" vertical="top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2" fontId="2" fillId="0" borderId="5" xfId="21" quotePrefix="1" applyNumberFormat="1" applyBorder="1" applyAlignment="1">
      <alignment horizontal="center" vertical="center"/>
    </xf>
    <xf numFmtId="2" fontId="2" fillId="0" borderId="6" xfId="21" quotePrefix="1" applyNumberFormat="1" applyBorder="1" applyAlignment="1">
      <alignment horizontal="center" vertical="center"/>
    </xf>
    <xf numFmtId="2" fontId="2" fillId="0" borderId="17" xfId="21" quotePrefix="1" applyNumberFormat="1" applyBorder="1" applyAlignment="1">
      <alignment horizontal="center" vertical="center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49" xfId="0" applyFont="1" applyBorder="1" applyAlignment="1">
      <alignment horizontal="center"/>
    </xf>
    <xf numFmtId="0" fontId="7" fillId="0" borderId="54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20" fillId="0" borderId="54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0" fillId="3" borderId="3" xfId="0" quotePrefix="1" applyFont="1" applyFill="1" applyBorder="1" applyAlignment="1">
      <alignment horizontal="center"/>
    </xf>
    <xf numFmtId="0" fontId="20" fillId="3" borderId="48" xfId="0" applyFont="1" applyFill="1" applyBorder="1" applyAlignment="1">
      <alignment horizontal="center"/>
    </xf>
    <xf numFmtId="0" fontId="20" fillId="3" borderId="49" xfId="0" applyFont="1" applyFill="1" applyBorder="1" applyAlignment="1">
      <alignment horizontal="center"/>
    </xf>
    <xf numFmtId="0" fontId="20" fillId="4" borderId="3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44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46" xfId="0" quotePrefix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16" fontId="20" fillId="0" borderId="46" xfId="0" quotePrefix="1" applyNumberFormat="1" applyFont="1" applyBorder="1" applyAlignment="1">
      <alignment horizontal="center"/>
    </xf>
    <xf numFmtId="49" fontId="20" fillId="4" borderId="46" xfId="0" quotePrefix="1" applyNumberFormat="1" applyFont="1" applyFill="1" applyBorder="1" applyAlignment="1">
      <alignment horizontal="center"/>
    </xf>
    <xf numFmtId="49" fontId="20" fillId="4" borderId="44" xfId="0" applyNumberFormat="1" applyFont="1" applyFill="1" applyBorder="1" applyAlignment="1">
      <alignment horizontal="center"/>
    </xf>
    <xf numFmtId="49" fontId="20" fillId="4" borderId="45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 wrapText="1"/>
    </xf>
    <xf numFmtId="49" fontId="20" fillId="4" borderId="48" xfId="0" applyNumberFormat="1" applyFont="1" applyFill="1" applyBorder="1" applyAlignment="1">
      <alignment horizontal="center" vertical="center"/>
    </xf>
    <xf numFmtId="49" fontId="20" fillId="4" borderId="49" xfId="0" applyNumberFormat="1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3" borderId="2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0" fontId="2" fillId="0" borderId="24" xfId="21" applyBorder="1" applyAlignment="1">
      <alignment horizontal="center" vertical="center"/>
    </xf>
    <xf numFmtId="0" fontId="2" fillId="0" borderId="25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9" xfId="21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70" xfId="0" applyFont="1" applyBorder="1" applyAlignment="1">
      <alignment horizontal="left"/>
    </xf>
    <xf numFmtId="0" fontId="20" fillId="0" borderId="67" xfId="0" applyFont="1" applyBorder="1" applyAlignment="1">
      <alignment horizontal="left"/>
    </xf>
    <xf numFmtId="0" fontId="20" fillId="0" borderId="66" xfId="0" applyFont="1" applyBorder="1" applyAlignment="1">
      <alignment horizontal="left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44" fillId="4" borderId="47" xfId="0" applyFont="1" applyFill="1" applyBorder="1" applyAlignment="1">
      <alignment horizontal="center"/>
    </xf>
    <xf numFmtId="0" fontId="44" fillId="4" borderId="48" xfId="0" applyFont="1" applyFill="1" applyBorder="1" applyAlignment="1">
      <alignment horizontal="center"/>
    </xf>
    <xf numFmtId="0" fontId="44" fillId="4" borderId="49" xfId="0" applyFont="1" applyFill="1" applyBorder="1" applyAlignment="1">
      <alignment horizontal="center"/>
    </xf>
    <xf numFmtId="0" fontId="44" fillId="4" borderId="3" xfId="0" applyFont="1" applyFill="1" applyBorder="1" applyAlignment="1">
      <alignment horizontal="center"/>
    </xf>
    <xf numFmtId="0" fontId="44" fillId="4" borderId="51" xfId="0" applyFont="1" applyFill="1" applyBorder="1" applyAlignment="1">
      <alignment horizontal="center"/>
    </xf>
    <xf numFmtId="0" fontId="44" fillId="4" borderId="52" xfId="0" applyFont="1" applyFill="1" applyBorder="1" applyAlignment="1">
      <alignment horizontal="center"/>
    </xf>
    <xf numFmtId="0" fontId="44" fillId="4" borderId="53" xfId="0" applyFont="1" applyFill="1" applyBorder="1" applyAlignment="1">
      <alignment horizontal="center"/>
    </xf>
    <xf numFmtId="0" fontId="20" fillId="3" borderId="51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20" fillId="3" borderId="53" xfId="0" applyFont="1" applyFill="1" applyBorder="1" applyAlignment="1">
      <alignment horizontal="center"/>
    </xf>
    <xf numFmtId="0" fontId="45" fillId="4" borderId="3" xfId="0" applyFont="1" applyFill="1" applyBorder="1" applyAlignment="1">
      <alignment horizontal="center"/>
    </xf>
    <xf numFmtId="0" fontId="45" fillId="4" borderId="48" xfId="0" applyFont="1" applyFill="1" applyBorder="1" applyAlignment="1">
      <alignment horizontal="center"/>
    </xf>
    <xf numFmtId="0" fontId="45" fillId="4" borderId="49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0" fillId="0" borderId="5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3" fillId="0" borderId="0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top" wrapText="1"/>
    </xf>
    <xf numFmtId="0" fontId="19" fillId="0" borderId="5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/>
    </xf>
    <xf numFmtId="49" fontId="19" fillId="0" borderId="41" xfId="21" quotePrefix="1" applyNumberFormat="1" applyFont="1" applyBorder="1" applyAlignment="1">
      <alignment horizontal="center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center" vertical="center" wrapText="1" readingOrder="2"/>
    </xf>
    <xf numFmtId="0" fontId="19" fillId="0" borderId="17" xfId="21" applyFont="1" applyBorder="1" applyAlignment="1">
      <alignment horizontal="center" vertical="center" wrapText="1" readingOrder="2"/>
    </xf>
    <xf numFmtId="0" fontId="2" fillId="0" borderId="6" xfId="21" applyBorder="1" applyAlignment="1">
      <alignment horizontal="center" vertical="center"/>
    </xf>
    <xf numFmtId="0" fontId="20" fillId="0" borderId="68" xfId="0" applyFont="1" applyBorder="1" applyAlignment="1">
      <alignment horizontal="center"/>
    </xf>
    <xf numFmtId="0" fontId="19" fillId="0" borderId="5" xfId="21" applyFont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5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4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7" fillId="0" borderId="17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7" fillId="0" borderId="18" xfId="21" applyFont="1" applyBorder="1" applyAlignment="1">
      <alignment horizontal="center" vertical="top" wrapText="1"/>
    </xf>
    <xf numFmtId="0" fontId="16" fillId="0" borderId="17" xfId="21" applyFont="1" applyBorder="1" applyAlignment="1">
      <alignment horizontal="center" vertical="center" readingOrder="2"/>
    </xf>
    <xf numFmtId="0" fontId="16" fillId="0" borderId="18" xfId="21" applyFont="1" applyBorder="1" applyAlignment="1">
      <alignment horizontal="center" vertical="center" readingOrder="2"/>
    </xf>
    <xf numFmtId="0" fontId="19" fillId="0" borderId="24" xfId="21" applyFont="1" applyBorder="1" applyAlignment="1">
      <alignment horizontal="center" vertical="center" wrapText="1" readingOrder="2"/>
    </xf>
    <xf numFmtId="0" fontId="19" fillId="0" borderId="40" xfId="21" applyFont="1" applyBorder="1" applyAlignment="1">
      <alignment horizontal="center" vertical="center" wrapText="1" readingOrder="2"/>
    </xf>
    <xf numFmtId="0" fontId="19" fillId="0" borderId="25" xfId="21" applyFont="1" applyBorder="1" applyAlignment="1">
      <alignment horizontal="center" vertical="center" wrapText="1" readingOrder="2"/>
    </xf>
    <xf numFmtId="0" fontId="19" fillId="0" borderId="26" xfId="21" applyFont="1" applyBorder="1" applyAlignment="1">
      <alignment horizontal="center" vertical="center" wrapText="1" readingOrder="2"/>
    </xf>
    <xf numFmtId="49" fontId="2" fillId="0" borderId="24" xfId="21" applyNumberFormat="1" applyBorder="1" applyAlignment="1">
      <alignment horizontal="center" vertical="center"/>
    </xf>
    <xf numFmtId="49" fontId="2" fillId="0" borderId="26" xfId="21" applyNumberFormat="1" applyBorder="1" applyAlignment="1">
      <alignment horizontal="center" vertical="center"/>
    </xf>
    <xf numFmtId="2" fontId="2" fillId="0" borderId="24" xfId="21" quotePrefix="1" applyNumberFormat="1" applyBorder="1" applyAlignment="1">
      <alignment horizontal="center" vertical="center"/>
    </xf>
    <xf numFmtId="2" fontId="2" fillId="0" borderId="25" xfId="21" quotePrefix="1" applyNumberFormat="1" applyBorder="1" applyAlignment="1">
      <alignment horizontal="center" vertical="center"/>
    </xf>
    <xf numFmtId="2" fontId="2" fillId="0" borderId="26" xfId="21" quotePrefix="1" applyNumberFormat="1" applyBorder="1" applyAlignment="1">
      <alignment horizontal="center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30</xdr:col>
      <xdr:colOff>9525</xdr:colOff>
      <xdr:row>10</xdr:row>
      <xdr:rowOff>95250</xdr:rowOff>
    </xdr:from>
    <xdr:to>
      <xdr:col>34</xdr:col>
      <xdr:colOff>200025</xdr:colOff>
      <xdr:row>14</xdr:row>
      <xdr:rowOff>66675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55A8A410-A87D-43DB-B5A5-8E39150089E7}"/>
            </a:ext>
          </a:extLst>
        </xdr:cNvPr>
        <xdr:cNvSpPr/>
      </xdr:nvSpPr>
      <xdr:spPr>
        <a:xfrm>
          <a:off x="6943725" y="2419350"/>
          <a:ext cx="885825" cy="58102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19050</xdr:colOff>
      <xdr:row>12</xdr:row>
      <xdr:rowOff>38101</xdr:rowOff>
    </xdr:from>
    <xdr:to>
      <xdr:col>34</xdr:col>
      <xdr:colOff>28575</xdr:colOff>
      <xdr:row>13</xdr:row>
      <xdr:rowOff>133351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7940E0-ED03-486A-9FEE-BFC6143ED373}"/>
            </a:ext>
          </a:extLst>
        </xdr:cNvPr>
        <xdr:cNvSpPr txBox="1"/>
      </xdr:nvSpPr>
      <xdr:spPr>
        <a:xfrm>
          <a:off x="7153275" y="2667001"/>
          <a:ext cx="504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B1CB4EB-0A0B-40E2-BE9A-AD2A3281DA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0</xdr:row>
      <xdr:rowOff>266700</xdr:rowOff>
    </xdr:from>
    <xdr:to>
      <xdr:col>33</xdr:col>
      <xdr:colOff>641362</xdr:colOff>
      <xdr:row>4</xdr:row>
      <xdr:rowOff>34764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5D3546-11F4-4BA4-BB7E-9CC27131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266700"/>
          <a:ext cx="1603387" cy="1072989"/>
        </a:xfrm>
        <a:prstGeom prst="rect">
          <a:avLst/>
        </a:prstGeom>
      </xdr:spPr>
    </xdr:pic>
    <xdr:clientData/>
  </xdr:twoCellAnchor>
  <xdr:twoCellAnchor>
    <xdr:from>
      <xdr:col>21</xdr:col>
      <xdr:colOff>161925</xdr:colOff>
      <xdr:row>9</xdr:row>
      <xdr:rowOff>104774</xdr:rowOff>
    </xdr:from>
    <xdr:to>
      <xdr:col>27</xdr:col>
      <xdr:colOff>66675</xdr:colOff>
      <xdr:row>11</xdr:row>
      <xdr:rowOff>380999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AA0E7724-165A-4946-B2E4-466DA650E125}"/>
            </a:ext>
          </a:extLst>
        </xdr:cNvPr>
        <xdr:cNvSpPr/>
      </xdr:nvSpPr>
      <xdr:spPr>
        <a:xfrm>
          <a:off x="5686425" y="2305049"/>
          <a:ext cx="885825" cy="58102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171450</xdr:colOff>
      <xdr:row>11</xdr:row>
      <xdr:rowOff>47625</xdr:rowOff>
    </xdr:from>
    <xdr:to>
      <xdr:col>24</xdr:col>
      <xdr:colOff>352425</xdr:colOff>
      <xdr:row>11</xdr:row>
      <xdr:rowOff>295275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68CAE9-D3CB-476A-9195-AEEE0C88560E}"/>
            </a:ext>
          </a:extLst>
        </xdr:cNvPr>
        <xdr:cNvSpPr txBox="1"/>
      </xdr:nvSpPr>
      <xdr:spPr>
        <a:xfrm>
          <a:off x="5895975" y="2552700"/>
          <a:ext cx="504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D238C54-A3B8-4346-9018-4C0B730E41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A8C8B-590A-46C5-B109-CBDA2949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28</xdr:col>
      <xdr:colOff>0</xdr:colOff>
      <xdr:row>18</xdr:row>
      <xdr:rowOff>76200</xdr:rowOff>
    </xdr:from>
    <xdr:to>
      <xdr:col>32</xdr:col>
      <xdr:colOff>85725</xdr:colOff>
      <xdr:row>22</xdr:row>
      <xdr:rowOff>9525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BC1AF8F8-93B9-4047-83E1-041EE272F2E3}"/>
            </a:ext>
          </a:extLst>
        </xdr:cNvPr>
        <xdr:cNvSpPr/>
      </xdr:nvSpPr>
      <xdr:spPr>
        <a:xfrm>
          <a:off x="6562725" y="3790950"/>
          <a:ext cx="885825" cy="58102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9525</xdr:colOff>
      <xdr:row>20</xdr:row>
      <xdr:rowOff>1</xdr:rowOff>
    </xdr:from>
    <xdr:to>
      <xdr:col>31</xdr:col>
      <xdr:colOff>114300</xdr:colOff>
      <xdr:row>21</xdr:row>
      <xdr:rowOff>85726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342975-DF0D-43A3-A68D-A8779DBE2B1F}"/>
            </a:ext>
          </a:extLst>
        </xdr:cNvPr>
        <xdr:cNvSpPr txBox="1"/>
      </xdr:nvSpPr>
      <xdr:spPr>
        <a:xfrm>
          <a:off x="6772275" y="4038601"/>
          <a:ext cx="504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9035934-3D49-4BC4-BD2A-3A61A54410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80282</xdr:colOff>
      <xdr:row>0</xdr:row>
      <xdr:rowOff>257175</xdr:rowOff>
    </xdr:from>
    <xdr:to>
      <xdr:col>34</xdr:col>
      <xdr:colOff>321594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78C1AD-149A-4C5F-8039-93F27E7A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6461" y="257175"/>
          <a:ext cx="1629240" cy="1074350"/>
        </a:xfrm>
        <a:prstGeom prst="rect">
          <a:avLst/>
        </a:prstGeom>
      </xdr:spPr>
    </xdr:pic>
    <xdr:clientData/>
  </xdr:twoCellAnchor>
  <xdr:twoCellAnchor editAs="oneCell">
    <xdr:from>
      <xdr:col>7</xdr:col>
      <xdr:colOff>24328</xdr:colOff>
      <xdr:row>9</xdr:row>
      <xdr:rowOff>111481</xdr:rowOff>
    </xdr:from>
    <xdr:to>
      <xdr:col>22</xdr:col>
      <xdr:colOff>13125</xdr:colOff>
      <xdr:row>60</xdr:row>
      <xdr:rowOff>25975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9CDEF266-0A49-4B02-B686-3B2EC552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-551692" y="4164127"/>
          <a:ext cx="7891681" cy="412026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12</xdr:row>
      <xdr:rowOff>23813</xdr:rowOff>
    </xdr:from>
    <xdr:to>
      <xdr:col>6</xdr:col>
      <xdr:colOff>64294</xdr:colOff>
      <xdr:row>15</xdr:row>
      <xdr:rowOff>140494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565A140A-BFE4-4978-9CEB-07066B09A716}"/>
            </a:ext>
          </a:extLst>
        </xdr:cNvPr>
        <xdr:cNvSpPr/>
      </xdr:nvSpPr>
      <xdr:spPr>
        <a:xfrm>
          <a:off x="285750" y="2655094"/>
          <a:ext cx="885825" cy="58102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197644</xdr:colOff>
      <xdr:row>13</xdr:row>
      <xdr:rowOff>116682</xdr:rowOff>
    </xdr:from>
    <xdr:to>
      <xdr:col>5</xdr:col>
      <xdr:colOff>95250</xdr:colOff>
      <xdr:row>15</xdr:row>
      <xdr:rowOff>54770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854311-6FC0-47EB-9549-C876B797AAB0}"/>
            </a:ext>
          </a:extLst>
        </xdr:cNvPr>
        <xdr:cNvSpPr txBox="1"/>
      </xdr:nvSpPr>
      <xdr:spPr>
        <a:xfrm>
          <a:off x="495300" y="2902745"/>
          <a:ext cx="504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FLASH%20DRUM\V00\Native\Process%20data%20sheet%20V-120%20Glycol%20Flash%20Dr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ata"/>
      <sheetName val="Nozzle"/>
      <sheetName val="Sketch"/>
    </sheetNames>
    <sheetDataSet>
      <sheetData sheetId="0"/>
      <sheetData sheetId="1">
        <row r="9">
          <cell r="F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tabSelected="1" view="pageBreakPreview" zoomScaleNormal="100" zoomScaleSheetLayoutView="100" workbookViewId="0">
      <selection activeCell="W31" sqref="W31:AA32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07" t="s">
        <v>39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10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10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2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13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5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70" t="s">
        <v>6</v>
      </c>
      <c r="C7" s="171"/>
      <c r="D7" s="171"/>
      <c r="E7" s="171"/>
      <c r="F7" s="171"/>
      <c r="G7" s="171"/>
      <c r="H7" s="171"/>
      <c r="I7" s="171"/>
      <c r="J7" s="172"/>
      <c r="K7" s="149" t="s">
        <v>7</v>
      </c>
      <c r="L7" s="149"/>
      <c r="M7" s="149" t="s">
        <v>8</v>
      </c>
      <c r="N7" s="149"/>
      <c r="O7" s="149" t="s">
        <v>9</v>
      </c>
      <c r="P7" s="149"/>
      <c r="Q7" s="149" t="s">
        <v>10</v>
      </c>
      <c r="R7" s="149"/>
      <c r="S7" s="149" t="s">
        <v>11</v>
      </c>
      <c r="T7" s="149"/>
      <c r="U7" s="149" t="s">
        <v>12</v>
      </c>
      <c r="V7" s="149"/>
      <c r="W7" s="150" t="s">
        <v>13</v>
      </c>
      <c r="X7" s="150"/>
      <c r="Y7" s="150"/>
      <c r="Z7" s="149" t="s">
        <v>14</v>
      </c>
      <c r="AA7" s="149"/>
      <c r="AB7" s="149"/>
      <c r="AC7" s="162" t="s">
        <v>245</v>
      </c>
      <c r="AD7" s="163"/>
      <c r="AE7" s="163"/>
      <c r="AF7" s="163"/>
      <c r="AG7" s="163"/>
      <c r="AH7" s="163"/>
      <c r="AI7" s="163"/>
      <c r="AJ7" s="163"/>
      <c r="AK7" s="163"/>
      <c r="AL7" s="164"/>
      <c r="AM7" s="24"/>
    </row>
    <row r="8" spans="1:40" ht="21" customHeight="1" thickBot="1">
      <c r="A8" s="51"/>
      <c r="B8" s="168" t="s">
        <v>21</v>
      </c>
      <c r="C8" s="168"/>
      <c r="D8" s="168"/>
      <c r="E8" s="168"/>
      <c r="F8" s="168"/>
      <c r="G8" s="168"/>
      <c r="H8" s="168"/>
      <c r="I8" s="168"/>
      <c r="J8" s="169"/>
      <c r="K8" s="153" t="s">
        <v>22</v>
      </c>
      <c r="L8" s="154"/>
      <c r="M8" s="151" t="s">
        <v>28</v>
      </c>
      <c r="N8" s="152"/>
      <c r="O8" s="153" t="s">
        <v>38</v>
      </c>
      <c r="P8" s="154"/>
      <c r="Q8" s="151" t="s">
        <v>29</v>
      </c>
      <c r="R8" s="152"/>
      <c r="S8" s="153" t="s">
        <v>42</v>
      </c>
      <c r="T8" s="154"/>
      <c r="U8" s="153" t="s">
        <v>43</v>
      </c>
      <c r="V8" s="154"/>
      <c r="W8" s="156" t="s">
        <v>45</v>
      </c>
      <c r="X8" s="157"/>
      <c r="Y8" s="158"/>
      <c r="Z8" s="153" t="s">
        <v>32</v>
      </c>
      <c r="AA8" s="155"/>
      <c r="AB8" s="154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24"/>
    </row>
    <row r="9" spans="1:40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40" ht="23.1" customHeight="1">
      <c r="A10" s="30"/>
      <c r="B10" s="190" t="s">
        <v>17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2"/>
      <c r="AM10" s="27"/>
    </row>
    <row r="11" spans="1:40" ht="23.1" customHeight="1">
      <c r="A11" s="27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27"/>
    </row>
    <row r="12" spans="1:40" ht="23.1" customHeight="1">
      <c r="A12" s="27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27"/>
    </row>
    <row r="13" spans="1:40" ht="23.1" customHeight="1">
      <c r="A13" s="27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27"/>
    </row>
    <row r="14" spans="1:40" ht="23.1" customHeight="1">
      <c r="A14" s="27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5"/>
      <c r="AM14" s="27"/>
    </row>
    <row r="15" spans="1:40" ht="23.1" customHeight="1">
      <c r="A15" s="27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5"/>
      <c r="AM15" s="27"/>
    </row>
    <row r="16" spans="1:40" ht="23.1" customHeight="1">
      <c r="A16" s="27"/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27"/>
    </row>
    <row r="17" spans="1:39" ht="23.1" customHeight="1">
      <c r="A17" s="27"/>
      <c r="B17" s="198" t="s">
        <v>46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M17" s="27"/>
    </row>
    <row r="18" spans="1:39" ht="23.1" customHeight="1">
      <c r="A18" s="27"/>
      <c r="B18" s="201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3"/>
      <c r="AM18" s="27"/>
    </row>
    <row r="19" spans="1:39" ht="23.1" customHeight="1">
      <c r="A19" s="27"/>
      <c r="B19" s="201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3"/>
      <c r="AM19" s="27"/>
    </row>
    <row r="20" spans="1:39" ht="23.1" customHeight="1">
      <c r="A20" s="27"/>
      <c r="B20" s="201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M20" s="27"/>
    </row>
    <row r="21" spans="1:39" ht="23.1" customHeight="1">
      <c r="A21" s="28"/>
      <c r="B21" s="201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3"/>
      <c r="AM21" s="5"/>
    </row>
    <row r="22" spans="1:39" ht="23.1" customHeight="1">
      <c r="A22" s="5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3"/>
      <c r="AM22" s="5"/>
    </row>
    <row r="23" spans="1:39" ht="23.1" customHeight="1">
      <c r="A23" s="5"/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5"/>
    </row>
    <row r="24" spans="1:39" ht="23.1" customHeight="1">
      <c r="A24" s="5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6"/>
      <c r="AM24" s="5"/>
    </row>
    <row r="25" spans="1:39" ht="23.1" customHeight="1">
      <c r="A25" s="5"/>
      <c r="B25" s="176"/>
      <c r="C25" s="141"/>
      <c r="D25" s="141"/>
      <c r="E25" s="141"/>
      <c r="F25" s="141"/>
      <c r="G25" s="143"/>
      <c r="H25" s="144"/>
      <c r="I25" s="144"/>
      <c r="J25" s="144"/>
      <c r="K25" s="145"/>
      <c r="L25" s="179"/>
      <c r="M25" s="179"/>
      <c r="N25" s="179"/>
      <c r="O25" s="179"/>
      <c r="P25" s="179"/>
      <c r="Q25" s="180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41"/>
      <c r="AH25" s="141"/>
      <c r="AI25" s="141"/>
      <c r="AJ25" s="141"/>
      <c r="AK25" s="141"/>
      <c r="AL25" s="142"/>
      <c r="AM25" s="5"/>
    </row>
    <row r="26" spans="1:39" ht="23.1" customHeight="1">
      <c r="A26" s="5"/>
      <c r="B26" s="176"/>
      <c r="C26" s="141"/>
      <c r="D26" s="141"/>
      <c r="E26" s="141"/>
      <c r="F26" s="141"/>
      <c r="G26" s="146"/>
      <c r="H26" s="147"/>
      <c r="I26" s="147"/>
      <c r="J26" s="147"/>
      <c r="K26" s="148"/>
      <c r="L26" s="181"/>
      <c r="M26" s="181"/>
      <c r="N26" s="181"/>
      <c r="O26" s="181"/>
      <c r="P26" s="181"/>
      <c r="Q26" s="182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2"/>
      <c r="AM26" s="5"/>
    </row>
    <row r="27" spans="1:39" ht="23.1" customHeight="1">
      <c r="A27" s="5"/>
      <c r="B27" s="177"/>
      <c r="C27" s="178"/>
      <c r="D27" s="178"/>
      <c r="E27" s="178"/>
      <c r="F27" s="178"/>
      <c r="G27" s="183"/>
      <c r="H27" s="184"/>
      <c r="I27" s="184"/>
      <c r="J27" s="184"/>
      <c r="K27" s="185"/>
      <c r="L27" s="183"/>
      <c r="M27" s="184"/>
      <c r="N27" s="184"/>
      <c r="O27" s="184"/>
      <c r="P27" s="184"/>
      <c r="Q27" s="185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5"/>
    </row>
    <row r="28" spans="1:39" ht="4.5" customHeight="1">
      <c r="A28" s="5"/>
      <c r="B28" s="177"/>
      <c r="C28" s="178"/>
      <c r="D28" s="178"/>
      <c r="E28" s="178"/>
      <c r="F28" s="178"/>
      <c r="G28" s="186"/>
      <c r="H28" s="187"/>
      <c r="I28" s="187"/>
      <c r="J28" s="187"/>
      <c r="K28" s="188"/>
      <c r="L28" s="186"/>
      <c r="M28" s="187"/>
      <c r="N28" s="187"/>
      <c r="O28" s="187"/>
      <c r="P28" s="187"/>
      <c r="Q28" s="188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5"/>
    </row>
    <row r="29" spans="1:39" ht="23.1" customHeight="1">
      <c r="A29" s="5"/>
      <c r="B29" s="177"/>
      <c r="C29" s="178"/>
      <c r="D29" s="178"/>
      <c r="E29" s="178"/>
      <c r="F29" s="178"/>
      <c r="G29" s="183"/>
      <c r="H29" s="184"/>
      <c r="I29" s="184"/>
      <c r="J29" s="184"/>
      <c r="K29" s="185"/>
      <c r="L29" s="183"/>
      <c r="M29" s="184"/>
      <c r="N29" s="184"/>
      <c r="O29" s="184"/>
      <c r="P29" s="184"/>
      <c r="Q29" s="185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96"/>
      <c r="AH29" s="196"/>
      <c r="AI29" s="196"/>
      <c r="AJ29" s="196"/>
      <c r="AK29" s="196"/>
      <c r="AL29" s="197"/>
      <c r="AM29" s="5"/>
    </row>
    <row r="30" spans="1:39" ht="3" customHeight="1">
      <c r="A30" s="5"/>
      <c r="B30" s="177"/>
      <c r="C30" s="178"/>
      <c r="D30" s="178"/>
      <c r="E30" s="178"/>
      <c r="F30" s="178"/>
      <c r="G30" s="186"/>
      <c r="H30" s="187"/>
      <c r="I30" s="187"/>
      <c r="J30" s="187"/>
      <c r="K30" s="188"/>
      <c r="L30" s="186"/>
      <c r="M30" s="187"/>
      <c r="N30" s="187"/>
      <c r="O30" s="187"/>
      <c r="P30" s="187"/>
      <c r="Q30" s="188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96"/>
      <c r="AH30" s="196"/>
      <c r="AI30" s="196"/>
      <c r="AJ30" s="196"/>
      <c r="AK30" s="196"/>
      <c r="AL30" s="197"/>
      <c r="AM30" s="5"/>
    </row>
    <row r="31" spans="1:39" ht="23.1" customHeight="1">
      <c r="A31" s="5"/>
      <c r="B31" s="177"/>
      <c r="C31" s="178"/>
      <c r="D31" s="178"/>
      <c r="E31" s="178"/>
      <c r="F31" s="178"/>
      <c r="G31" s="183"/>
      <c r="H31" s="184"/>
      <c r="I31" s="184"/>
      <c r="J31" s="184"/>
      <c r="K31" s="185"/>
      <c r="L31" s="183"/>
      <c r="M31" s="184"/>
      <c r="N31" s="184"/>
      <c r="O31" s="184"/>
      <c r="P31" s="184"/>
      <c r="Q31" s="185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96"/>
      <c r="AH31" s="196"/>
      <c r="AI31" s="196"/>
      <c r="AJ31" s="196"/>
      <c r="AK31" s="196"/>
      <c r="AL31" s="197"/>
      <c r="AM31" s="5"/>
    </row>
    <row r="32" spans="1:39" ht="5.25" customHeight="1">
      <c r="A32" s="5"/>
      <c r="B32" s="177"/>
      <c r="C32" s="178"/>
      <c r="D32" s="178"/>
      <c r="E32" s="178"/>
      <c r="F32" s="178"/>
      <c r="G32" s="186"/>
      <c r="H32" s="187"/>
      <c r="I32" s="187"/>
      <c r="J32" s="187"/>
      <c r="K32" s="188"/>
      <c r="L32" s="186"/>
      <c r="M32" s="187"/>
      <c r="N32" s="187"/>
      <c r="O32" s="187"/>
      <c r="P32" s="187"/>
      <c r="Q32" s="188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96"/>
      <c r="AH32" s="196"/>
      <c r="AI32" s="196"/>
      <c r="AJ32" s="196"/>
      <c r="AK32" s="196"/>
      <c r="AL32" s="197"/>
      <c r="AM32" s="5"/>
    </row>
    <row r="33" spans="1:39" ht="20.25" customHeight="1">
      <c r="A33" s="5"/>
      <c r="B33" s="177" t="s">
        <v>32</v>
      </c>
      <c r="C33" s="178"/>
      <c r="D33" s="178"/>
      <c r="E33" s="178"/>
      <c r="F33" s="178"/>
      <c r="G33" s="183" t="s">
        <v>238</v>
      </c>
      <c r="H33" s="184"/>
      <c r="I33" s="184"/>
      <c r="J33" s="184"/>
      <c r="K33" s="185"/>
      <c r="L33" s="183" t="s">
        <v>250</v>
      </c>
      <c r="M33" s="184"/>
      <c r="N33" s="184"/>
      <c r="O33" s="184"/>
      <c r="P33" s="184"/>
      <c r="Q33" s="185"/>
      <c r="R33" s="174" t="s">
        <v>40</v>
      </c>
      <c r="S33" s="174"/>
      <c r="T33" s="174"/>
      <c r="U33" s="174"/>
      <c r="V33" s="174"/>
      <c r="W33" s="174" t="s">
        <v>36</v>
      </c>
      <c r="X33" s="174"/>
      <c r="Y33" s="174"/>
      <c r="Z33" s="174"/>
      <c r="AA33" s="174"/>
      <c r="AB33" s="174" t="s">
        <v>239</v>
      </c>
      <c r="AC33" s="174"/>
      <c r="AD33" s="174"/>
      <c r="AE33" s="174"/>
      <c r="AF33" s="174"/>
      <c r="AG33" s="196"/>
      <c r="AH33" s="196"/>
      <c r="AI33" s="196"/>
      <c r="AJ33" s="196"/>
      <c r="AK33" s="196"/>
      <c r="AL33" s="197"/>
      <c r="AM33" s="5"/>
    </row>
    <row r="34" spans="1:39" ht="4.5" customHeight="1">
      <c r="A34" s="5"/>
      <c r="B34" s="177"/>
      <c r="C34" s="178"/>
      <c r="D34" s="178"/>
      <c r="E34" s="178"/>
      <c r="F34" s="178"/>
      <c r="G34" s="186"/>
      <c r="H34" s="187"/>
      <c r="I34" s="187"/>
      <c r="J34" s="187"/>
      <c r="K34" s="188"/>
      <c r="L34" s="186"/>
      <c r="M34" s="187"/>
      <c r="N34" s="187"/>
      <c r="O34" s="187"/>
      <c r="P34" s="187"/>
      <c r="Q34" s="188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96"/>
      <c r="AH34" s="196"/>
      <c r="AI34" s="196"/>
      <c r="AJ34" s="196"/>
      <c r="AK34" s="196"/>
      <c r="AL34" s="197"/>
      <c r="AM34" s="5"/>
    </row>
    <row r="35" spans="1:39" ht="20.25" customHeight="1">
      <c r="A35" s="5"/>
      <c r="B35" s="177" t="s">
        <v>31</v>
      </c>
      <c r="C35" s="178"/>
      <c r="D35" s="178"/>
      <c r="E35" s="178"/>
      <c r="F35" s="178"/>
      <c r="G35" s="183" t="s">
        <v>189</v>
      </c>
      <c r="H35" s="184"/>
      <c r="I35" s="184"/>
      <c r="J35" s="184"/>
      <c r="K35" s="185"/>
      <c r="L35" s="183" t="s">
        <v>41</v>
      </c>
      <c r="M35" s="184"/>
      <c r="N35" s="184"/>
      <c r="O35" s="184"/>
      <c r="P35" s="184"/>
      <c r="Q35" s="185"/>
      <c r="R35" s="174" t="s">
        <v>40</v>
      </c>
      <c r="S35" s="174"/>
      <c r="T35" s="174"/>
      <c r="U35" s="174"/>
      <c r="V35" s="174"/>
      <c r="W35" s="174" t="s">
        <v>36</v>
      </c>
      <c r="X35" s="174"/>
      <c r="Y35" s="174"/>
      <c r="Z35" s="174"/>
      <c r="AA35" s="174"/>
      <c r="AB35" s="174" t="s">
        <v>37</v>
      </c>
      <c r="AC35" s="174"/>
      <c r="AD35" s="174"/>
      <c r="AE35" s="174"/>
      <c r="AF35" s="174"/>
      <c r="AG35" s="196"/>
      <c r="AH35" s="196"/>
      <c r="AI35" s="196"/>
      <c r="AJ35" s="196"/>
      <c r="AK35" s="196"/>
      <c r="AL35" s="197"/>
      <c r="AM35" s="5"/>
    </row>
    <row r="36" spans="1:39" ht="4.5" customHeight="1">
      <c r="A36" s="5"/>
      <c r="B36" s="177"/>
      <c r="C36" s="178"/>
      <c r="D36" s="178"/>
      <c r="E36" s="178"/>
      <c r="F36" s="178"/>
      <c r="G36" s="186"/>
      <c r="H36" s="187"/>
      <c r="I36" s="187"/>
      <c r="J36" s="187"/>
      <c r="K36" s="188"/>
      <c r="L36" s="186"/>
      <c r="M36" s="187"/>
      <c r="N36" s="187"/>
      <c r="O36" s="187"/>
      <c r="P36" s="187"/>
      <c r="Q36" s="188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96"/>
      <c r="AH36" s="196"/>
      <c r="AI36" s="196"/>
      <c r="AJ36" s="196"/>
      <c r="AK36" s="196"/>
      <c r="AL36" s="197"/>
      <c r="AM36" s="5"/>
    </row>
    <row r="37" spans="1:39" ht="20.25" customHeight="1">
      <c r="A37" s="5"/>
      <c r="B37" s="176" t="s">
        <v>0</v>
      </c>
      <c r="C37" s="141"/>
      <c r="D37" s="141"/>
      <c r="E37" s="141"/>
      <c r="F37" s="141"/>
      <c r="G37" s="143" t="s">
        <v>2</v>
      </c>
      <c r="H37" s="144"/>
      <c r="I37" s="144"/>
      <c r="J37" s="144"/>
      <c r="K37" s="145"/>
      <c r="L37" s="143" t="s">
        <v>15</v>
      </c>
      <c r="M37" s="144"/>
      <c r="N37" s="144"/>
      <c r="O37" s="144"/>
      <c r="P37" s="144"/>
      <c r="Q37" s="145"/>
      <c r="R37" s="141" t="s">
        <v>1</v>
      </c>
      <c r="S37" s="141"/>
      <c r="T37" s="141"/>
      <c r="U37" s="141"/>
      <c r="V37" s="141"/>
      <c r="W37" s="141" t="s">
        <v>3</v>
      </c>
      <c r="X37" s="141"/>
      <c r="Y37" s="141"/>
      <c r="Z37" s="141"/>
      <c r="AA37" s="141"/>
      <c r="AB37" s="141" t="s">
        <v>4</v>
      </c>
      <c r="AC37" s="141"/>
      <c r="AD37" s="141"/>
      <c r="AE37" s="141"/>
      <c r="AF37" s="141"/>
      <c r="AG37" s="141" t="s">
        <v>23</v>
      </c>
      <c r="AH37" s="141"/>
      <c r="AI37" s="141"/>
      <c r="AJ37" s="141"/>
      <c r="AK37" s="141"/>
      <c r="AL37" s="142"/>
      <c r="AM37" s="5"/>
    </row>
    <row r="38" spans="1:39" ht="4.5" customHeight="1">
      <c r="A38" s="5"/>
      <c r="B38" s="176"/>
      <c r="C38" s="141"/>
      <c r="D38" s="141"/>
      <c r="E38" s="141"/>
      <c r="F38" s="141"/>
      <c r="G38" s="146"/>
      <c r="H38" s="147"/>
      <c r="I38" s="147"/>
      <c r="J38" s="147"/>
      <c r="K38" s="148"/>
      <c r="L38" s="146"/>
      <c r="M38" s="147"/>
      <c r="N38" s="147"/>
      <c r="O38" s="147"/>
      <c r="P38" s="147"/>
      <c r="Q38" s="148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2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24</v>
      </c>
      <c r="M39" s="33"/>
      <c r="N39" s="33"/>
      <c r="O39" s="33"/>
      <c r="P39" s="33"/>
      <c r="Q39" s="33"/>
      <c r="R39" s="33" t="s">
        <v>30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  <c r="AM40" s="11"/>
    </row>
    <row r="41" spans="1:39" ht="22.5" customHeight="1">
      <c r="A41" s="6"/>
      <c r="B41" s="26"/>
      <c r="C41" s="16"/>
      <c r="D41" s="16"/>
      <c r="E41" s="159" t="s">
        <v>25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11"/>
    </row>
    <row r="42" spans="1:39" ht="22.5" customHeight="1">
      <c r="A42" s="6"/>
      <c r="B42" s="26"/>
      <c r="C42" s="16"/>
      <c r="D42" s="16"/>
      <c r="E42" s="159" t="s">
        <v>26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60"/>
      <c r="AM42" s="11"/>
    </row>
    <row r="43" spans="1:39" ht="22.5" customHeight="1">
      <c r="A43" s="6"/>
      <c r="B43" s="26"/>
      <c r="C43" s="16"/>
      <c r="D43" s="16"/>
      <c r="E43" s="159" t="s">
        <v>27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52"/>
    </row>
    <row r="44" spans="1:39" ht="22.5" customHeight="1">
      <c r="A44" s="6"/>
      <c r="B44" s="26"/>
      <c r="C44" s="16"/>
      <c r="D44" s="16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Normal="100" zoomScaleSheetLayoutView="100" workbookViewId="0">
      <selection activeCell="H17" sqref="H17:J1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07" t="s">
        <v>39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10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10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2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17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70" t="s">
        <v>6</v>
      </c>
      <c r="C7" s="171"/>
      <c r="D7" s="171"/>
      <c r="E7" s="171"/>
      <c r="F7" s="171"/>
      <c r="G7" s="171"/>
      <c r="H7" s="171"/>
      <c r="I7" s="171"/>
      <c r="J7" s="172"/>
      <c r="K7" s="149" t="s">
        <v>7</v>
      </c>
      <c r="L7" s="149"/>
      <c r="M7" s="149" t="s">
        <v>8</v>
      </c>
      <c r="N7" s="149"/>
      <c r="O7" s="149" t="s">
        <v>9</v>
      </c>
      <c r="P7" s="149"/>
      <c r="Q7" s="149" t="s">
        <v>10</v>
      </c>
      <c r="R7" s="149"/>
      <c r="S7" s="149" t="s">
        <v>11</v>
      </c>
      <c r="T7" s="149"/>
      <c r="U7" s="149" t="s">
        <v>12</v>
      </c>
      <c r="V7" s="149"/>
      <c r="W7" s="150" t="s">
        <v>13</v>
      </c>
      <c r="X7" s="150"/>
      <c r="Y7" s="150"/>
      <c r="Z7" s="149" t="s">
        <v>14</v>
      </c>
      <c r="AA7" s="149"/>
      <c r="AB7" s="149"/>
      <c r="AC7" s="162" t="s">
        <v>244</v>
      </c>
      <c r="AD7" s="163"/>
      <c r="AE7" s="163"/>
      <c r="AF7" s="163"/>
      <c r="AG7" s="163"/>
      <c r="AH7" s="163"/>
      <c r="AI7" s="163"/>
      <c r="AJ7" s="163"/>
      <c r="AK7" s="163"/>
      <c r="AL7" s="164"/>
      <c r="AM7" s="24"/>
    </row>
    <row r="8" spans="1:40" ht="21" customHeight="1" thickBot="1">
      <c r="A8" s="51"/>
      <c r="B8" s="168" t="s">
        <v>21</v>
      </c>
      <c r="C8" s="168"/>
      <c r="D8" s="168"/>
      <c r="E8" s="168"/>
      <c r="F8" s="168"/>
      <c r="G8" s="168"/>
      <c r="H8" s="168"/>
      <c r="I8" s="168"/>
      <c r="J8" s="169"/>
      <c r="K8" s="153" t="s">
        <v>22</v>
      </c>
      <c r="L8" s="154"/>
      <c r="M8" s="151" t="s">
        <v>28</v>
      </c>
      <c r="N8" s="152"/>
      <c r="O8" s="153" t="s">
        <v>38</v>
      </c>
      <c r="P8" s="154"/>
      <c r="Q8" s="151" t="s">
        <v>29</v>
      </c>
      <c r="R8" s="152"/>
      <c r="S8" s="153" t="s">
        <v>42</v>
      </c>
      <c r="T8" s="154"/>
      <c r="U8" s="153" t="s">
        <v>43</v>
      </c>
      <c r="V8" s="154"/>
      <c r="W8" s="156" t="s">
        <v>45</v>
      </c>
      <c r="X8" s="157"/>
      <c r="Y8" s="158"/>
      <c r="Z8" s="153" t="s">
        <v>32</v>
      </c>
      <c r="AA8" s="155"/>
      <c r="AB8" s="154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24"/>
    </row>
    <row r="9" spans="1:40" ht="15" customHeight="1">
      <c r="A9" s="225" t="s">
        <v>16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4"/>
    </row>
    <row r="10" spans="1:40" ht="9.75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4"/>
    </row>
    <row r="11" spans="1:40" ht="18.75" customHeight="1">
      <c r="A11" s="221" t="s">
        <v>20</v>
      </c>
      <c r="B11" s="221"/>
      <c r="C11" s="221"/>
      <c r="D11" s="221"/>
      <c r="E11" s="221" t="s">
        <v>31</v>
      </c>
      <c r="F11" s="221"/>
      <c r="G11" s="221"/>
      <c r="H11" s="221" t="s">
        <v>32</v>
      </c>
      <c r="I11" s="221"/>
      <c r="J11" s="221"/>
      <c r="K11" s="221" t="s">
        <v>33</v>
      </c>
      <c r="L11" s="221"/>
      <c r="M11" s="221"/>
      <c r="N11" s="221" t="s">
        <v>34</v>
      </c>
      <c r="O11" s="221"/>
      <c r="P11" s="221"/>
      <c r="Q11" s="221" t="s">
        <v>35</v>
      </c>
      <c r="R11" s="221"/>
      <c r="S11" s="221"/>
      <c r="T11" s="7"/>
      <c r="U11" s="221" t="s">
        <v>20</v>
      </c>
      <c r="V11" s="221"/>
      <c r="W11" s="221"/>
      <c r="X11" s="221" t="s">
        <v>31</v>
      </c>
      <c r="Y11" s="221"/>
      <c r="Z11" s="221"/>
      <c r="AA11" s="221" t="s">
        <v>32</v>
      </c>
      <c r="AB11" s="221"/>
      <c r="AC11" s="221"/>
      <c r="AD11" s="221" t="s">
        <v>33</v>
      </c>
      <c r="AE11" s="221"/>
      <c r="AF11" s="221"/>
      <c r="AG11" s="221" t="s">
        <v>34</v>
      </c>
      <c r="AH11" s="221"/>
      <c r="AI11" s="221"/>
      <c r="AJ11" s="221" t="s">
        <v>35</v>
      </c>
      <c r="AK11" s="221"/>
      <c r="AL11" s="221"/>
      <c r="AM11" s="221"/>
    </row>
    <row r="12" spans="1:40" ht="12" customHeight="1">
      <c r="A12" s="220">
        <v>1</v>
      </c>
      <c r="B12" s="220"/>
      <c r="C12" s="220"/>
      <c r="D12" s="220"/>
      <c r="E12" s="220" t="s">
        <v>18</v>
      </c>
      <c r="F12" s="220"/>
      <c r="G12" s="220"/>
      <c r="H12" s="220" t="s">
        <v>18</v>
      </c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7"/>
      <c r="U12" s="220">
        <v>61</v>
      </c>
      <c r="V12" s="220"/>
      <c r="W12" s="220"/>
      <c r="X12" s="220"/>
      <c r="Y12" s="220"/>
      <c r="Z12" s="220"/>
      <c r="AA12" s="216"/>
      <c r="AB12" s="216"/>
      <c r="AC12" s="216"/>
      <c r="AD12" s="216"/>
      <c r="AE12" s="216"/>
      <c r="AF12" s="216"/>
      <c r="AG12" s="216"/>
      <c r="AH12" s="216"/>
      <c r="AI12" s="216"/>
      <c r="AJ12" s="221"/>
      <c r="AK12" s="221"/>
      <c r="AL12" s="221"/>
      <c r="AM12" s="221"/>
    </row>
    <row r="13" spans="1:40" ht="12" customHeight="1">
      <c r="A13" s="220">
        <v>2</v>
      </c>
      <c r="B13" s="220"/>
      <c r="C13" s="220"/>
      <c r="D13" s="220"/>
      <c r="E13" s="220" t="s">
        <v>18</v>
      </c>
      <c r="F13" s="220"/>
      <c r="G13" s="220"/>
      <c r="H13" s="220" t="s">
        <v>18</v>
      </c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7"/>
      <c r="U13" s="220">
        <f>U12+1</f>
        <v>62</v>
      </c>
      <c r="V13" s="220"/>
      <c r="W13" s="220"/>
      <c r="X13" s="220"/>
      <c r="Y13" s="220"/>
      <c r="Z13" s="220"/>
      <c r="AA13" s="216"/>
      <c r="AB13" s="216"/>
      <c r="AC13" s="216"/>
      <c r="AD13" s="216"/>
      <c r="AE13" s="216"/>
      <c r="AF13" s="216"/>
      <c r="AG13" s="216"/>
      <c r="AH13" s="216"/>
      <c r="AI13" s="216"/>
      <c r="AJ13" s="221"/>
      <c r="AK13" s="221"/>
      <c r="AL13" s="221"/>
      <c r="AM13" s="221"/>
    </row>
    <row r="14" spans="1:40" ht="12" customHeight="1">
      <c r="A14" s="220">
        <v>3</v>
      </c>
      <c r="B14" s="220"/>
      <c r="C14" s="220"/>
      <c r="D14" s="220"/>
      <c r="E14" s="220" t="s">
        <v>18</v>
      </c>
      <c r="F14" s="220"/>
      <c r="G14" s="220"/>
      <c r="H14" s="220" t="s">
        <v>18</v>
      </c>
      <c r="I14" s="220"/>
      <c r="J14" s="220"/>
      <c r="K14" s="216"/>
      <c r="L14" s="216"/>
      <c r="M14" s="216"/>
      <c r="N14" s="216"/>
      <c r="O14" s="216"/>
      <c r="P14" s="216"/>
      <c r="Q14" s="216"/>
      <c r="R14" s="216"/>
      <c r="S14" s="216"/>
      <c r="T14" s="7"/>
      <c r="U14" s="220">
        <f t="shared" ref="U14:U71" si="0">U13+1</f>
        <v>63</v>
      </c>
      <c r="V14" s="220"/>
      <c r="W14" s="220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21"/>
      <c r="AK14" s="221"/>
      <c r="AL14" s="221"/>
      <c r="AM14" s="221"/>
    </row>
    <row r="15" spans="1:40" ht="12" customHeight="1">
      <c r="A15" s="220">
        <v>4</v>
      </c>
      <c r="B15" s="220"/>
      <c r="C15" s="220"/>
      <c r="D15" s="220"/>
      <c r="E15" s="220" t="s">
        <v>18</v>
      </c>
      <c r="F15" s="220"/>
      <c r="G15" s="220"/>
      <c r="H15" s="220" t="s">
        <v>18</v>
      </c>
      <c r="I15" s="220"/>
      <c r="J15" s="220"/>
      <c r="K15" s="216"/>
      <c r="L15" s="216"/>
      <c r="M15" s="216"/>
      <c r="N15" s="220"/>
      <c r="O15" s="220"/>
      <c r="P15" s="220"/>
      <c r="Q15" s="216"/>
      <c r="R15" s="216"/>
      <c r="S15" s="216"/>
      <c r="T15" s="7"/>
      <c r="U15" s="220">
        <f t="shared" si="0"/>
        <v>64</v>
      </c>
      <c r="V15" s="220"/>
      <c r="W15" s="220"/>
      <c r="X15" s="220"/>
      <c r="Y15" s="220"/>
      <c r="Z15" s="220"/>
      <c r="AA15" s="216"/>
      <c r="AB15" s="216"/>
      <c r="AC15" s="216"/>
      <c r="AD15" s="216"/>
      <c r="AE15" s="216"/>
      <c r="AF15" s="216"/>
      <c r="AG15" s="216"/>
      <c r="AH15" s="216"/>
      <c r="AI15" s="216"/>
      <c r="AJ15" s="221"/>
      <c r="AK15" s="221"/>
      <c r="AL15" s="221"/>
      <c r="AM15" s="221"/>
    </row>
    <row r="16" spans="1:40" ht="12" customHeight="1">
      <c r="A16" s="220">
        <v>5</v>
      </c>
      <c r="B16" s="220"/>
      <c r="C16" s="220"/>
      <c r="D16" s="220"/>
      <c r="E16" s="220" t="s">
        <v>18</v>
      </c>
      <c r="F16" s="220"/>
      <c r="G16" s="220"/>
      <c r="H16" s="220" t="s">
        <v>18</v>
      </c>
      <c r="I16" s="220"/>
      <c r="J16" s="220"/>
      <c r="K16" s="220"/>
      <c r="L16" s="220"/>
      <c r="M16" s="220"/>
      <c r="N16" s="220"/>
      <c r="O16" s="220"/>
      <c r="P16" s="220"/>
      <c r="Q16" s="216"/>
      <c r="R16" s="216"/>
      <c r="S16" s="216"/>
      <c r="T16" s="7"/>
      <c r="U16" s="220">
        <f t="shared" si="0"/>
        <v>65</v>
      </c>
      <c r="V16" s="220"/>
      <c r="W16" s="220"/>
      <c r="X16" s="220"/>
      <c r="Y16" s="220"/>
      <c r="Z16" s="220"/>
      <c r="AA16" s="216"/>
      <c r="AB16" s="216"/>
      <c r="AC16" s="216"/>
      <c r="AD16" s="216"/>
      <c r="AE16" s="216"/>
      <c r="AF16" s="216"/>
      <c r="AG16" s="216"/>
      <c r="AH16" s="216"/>
      <c r="AI16" s="216"/>
      <c r="AJ16" s="221"/>
      <c r="AK16" s="221"/>
      <c r="AL16" s="221"/>
      <c r="AM16" s="221"/>
    </row>
    <row r="17" spans="1:39" ht="12" customHeight="1">
      <c r="A17" s="220">
        <v>6</v>
      </c>
      <c r="B17" s="220"/>
      <c r="C17" s="220"/>
      <c r="D17" s="220"/>
      <c r="E17" s="220"/>
      <c r="F17" s="220"/>
      <c r="G17" s="220"/>
      <c r="H17" s="220" t="s">
        <v>18</v>
      </c>
      <c r="I17" s="220"/>
      <c r="J17" s="220"/>
      <c r="K17" s="220"/>
      <c r="L17" s="220"/>
      <c r="M17" s="220"/>
      <c r="N17" s="220"/>
      <c r="O17" s="220"/>
      <c r="P17" s="220"/>
      <c r="Q17" s="216"/>
      <c r="R17" s="216"/>
      <c r="S17" s="216"/>
      <c r="T17" s="7"/>
      <c r="U17" s="220">
        <f t="shared" si="0"/>
        <v>66</v>
      </c>
      <c r="V17" s="220"/>
      <c r="W17" s="220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21"/>
      <c r="AK17" s="221"/>
      <c r="AL17" s="221"/>
      <c r="AM17" s="221"/>
    </row>
    <row r="18" spans="1:39" ht="12" customHeight="1">
      <c r="A18" s="220">
        <v>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16"/>
      <c r="L18" s="216"/>
      <c r="M18" s="216"/>
      <c r="N18" s="220"/>
      <c r="O18" s="220"/>
      <c r="P18" s="220"/>
      <c r="Q18" s="216"/>
      <c r="R18" s="216"/>
      <c r="S18" s="216"/>
      <c r="T18" s="7"/>
      <c r="U18" s="220">
        <f t="shared" si="0"/>
        <v>67</v>
      </c>
      <c r="V18" s="220"/>
      <c r="W18" s="220"/>
      <c r="X18" s="220"/>
      <c r="Y18" s="220"/>
      <c r="Z18" s="220"/>
      <c r="AA18" s="216"/>
      <c r="AB18" s="216"/>
      <c r="AC18" s="216"/>
      <c r="AD18" s="216"/>
      <c r="AE18" s="216"/>
      <c r="AF18" s="216"/>
      <c r="AG18" s="216"/>
      <c r="AH18" s="216"/>
      <c r="AI18" s="216"/>
      <c r="AJ18" s="221"/>
      <c r="AK18" s="221"/>
      <c r="AL18" s="221"/>
      <c r="AM18" s="221"/>
    </row>
    <row r="19" spans="1:39" ht="12" customHeight="1">
      <c r="A19" s="220">
        <v>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16"/>
      <c r="R19" s="216"/>
      <c r="S19" s="216"/>
      <c r="T19" s="7"/>
      <c r="U19" s="220">
        <f t="shared" si="0"/>
        <v>68</v>
      </c>
      <c r="V19" s="220"/>
      <c r="W19" s="220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21"/>
      <c r="AK19" s="221"/>
      <c r="AL19" s="221"/>
      <c r="AM19" s="221"/>
    </row>
    <row r="20" spans="1:39" ht="12" customHeight="1">
      <c r="A20" s="220">
        <v>9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16"/>
      <c r="L20" s="216"/>
      <c r="M20" s="216"/>
      <c r="N20" s="216"/>
      <c r="O20" s="216"/>
      <c r="P20" s="216"/>
      <c r="Q20" s="216"/>
      <c r="R20" s="216"/>
      <c r="S20" s="216"/>
      <c r="T20" s="7"/>
      <c r="U20" s="220">
        <f t="shared" si="0"/>
        <v>69</v>
      </c>
      <c r="V20" s="220"/>
      <c r="W20" s="220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21"/>
      <c r="AK20" s="221"/>
      <c r="AL20" s="221"/>
      <c r="AM20" s="221"/>
    </row>
    <row r="21" spans="1:39" ht="12" customHeight="1">
      <c r="A21" s="220">
        <v>10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16"/>
      <c r="R21" s="216"/>
      <c r="S21" s="216"/>
      <c r="T21" s="7"/>
      <c r="U21" s="220">
        <f t="shared" si="0"/>
        <v>70</v>
      </c>
      <c r="V21" s="220"/>
      <c r="W21" s="220"/>
      <c r="X21" s="220"/>
      <c r="Y21" s="220"/>
      <c r="Z21" s="220"/>
      <c r="AA21" s="216"/>
      <c r="AB21" s="216"/>
      <c r="AC21" s="216"/>
      <c r="AD21" s="216"/>
      <c r="AE21" s="216"/>
      <c r="AF21" s="216"/>
      <c r="AG21" s="216"/>
      <c r="AH21" s="216"/>
      <c r="AI21" s="216"/>
      <c r="AJ21" s="221"/>
      <c r="AK21" s="221"/>
      <c r="AL21" s="221"/>
      <c r="AM21" s="221"/>
    </row>
    <row r="22" spans="1:39" ht="12" customHeight="1">
      <c r="A22" s="220">
        <v>11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16"/>
      <c r="R22" s="216"/>
      <c r="S22" s="216"/>
      <c r="T22" s="5"/>
      <c r="U22" s="220">
        <f t="shared" si="0"/>
        <v>71</v>
      </c>
      <c r="V22" s="220"/>
      <c r="W22" s="220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21"/>
      <c r="AK22" s="221"/>
      <c r="AL22" s="221"/>
      <c r="AM22" s="221"/>
    </row>
    <row r="23" spans="1:39" ht="12" customHeight="1">
      <c r="A23" s="220">
        <v>12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16"/>
      <c r="L23" s="216"/>
      <c r="M23" s="216"/>
      <c r="N23" s="220"/>
      <c r="O23" s="220"/>
      <c r="P23" s="220"/>
      <c r="Q23" s="216"/>
      <c r="R23" s="216"/>
      <c r="S23" s="216"/>
      <c r="T23" s="5"/>
      <c r="U23" s="220">
        <f t="shared" si="0"/>
        <v>72</v>
      </c>
      <c r="V23" s="220"/>
      <c r="W23" s="220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21"/>
      <c r="AK23" s="221"/>
      <c r="AL23" s="221"/>
      <c r="AM23" s="221"/>
    </row>
    <row r="24" spans="1:39" ht="12" customHeight="1">
      <c r="A24" s="220">
        <v>13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16"/>
      <c r="L24" s="216"/>
      <c r="M24" s="216"/>
      <c r="N24" s="220"/>
      <c r="O24" s="220"/>
      <c r="P24" s="220"/>
      <c r="Q24" s="216"/>
      <c r="R24" s="216"/>
      <c r="S24" s="216"/>
      <c r="T24" s="5"/>
      <c r="U24" s="220">
        <f t="shared" si="0"/>
        <v>73</v>
      </c>
      <c r="V24" s="220"/>
      <c r="W24" s="220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21"/>
      <c r="AK24" s="221"/>
      <c r="AL24" s="221"/>
      <c r="AM24" s="221"/>
    </row>
    <row r="25" spans="1:39" ht="12" customHeight="1">
      <c r="A25" s="220">
        <v>14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16"/>
      <c r="L25" s="216"/>
      <c r="M25" s="216"/>
      <c r="N25" s="216"/>
      <c r="O25" s="216"/>
      <c r="P25" s="216"/>
      <c r="Q25" s="216"/>
      <c r="R25" s="216"/>
      <c r="S25" s="216"/>
      <c r="T25" s="5"/>
      <c r="U25" s="220">
        <f t="shared" si="0"/>
        <v>74</v>
      </c>
      <c r="V25" s="220"/>
      <c r="W25" s="220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21"/>
      <c r="AK25" s="221"/>
      <c r="AL25" s="221"/>
      <c r="AM25" s="221"/>
    </row>
    <row r="26" spans="1:39" ht="12" customHeight="1">
      <c r="A26" s="220">
        <v>15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16"/>
      <c r="R26" s="216"/>
      <c r="S26" s="216"/>
      <c r="T26" s="5"/>
      <c r="U26" s="220">
        <f t="shared" si="0"/>
        <v>75</v>
      </c>
      <c r="V26" s="220"/>
      <c r="W26" s="220"/>
      <c r="X26" s="220"/>
      <c r="Y26" s="220"/>
      <c r="Z26" s="220"/>
      <c r="AA26" s="216"/>
      <c r="AB26" s="216"/>
      <c r="AC26" s="216"/>
      <c r="AD26" s="216"/>
      <c r="AE26" s="216"/>
      <c r="AF26" s="216"/>
      <c r="AG26" s="216"/>
      <c r="AH26" s="216"/>
      <c r="AI26" s="216"/>
      <c r="AJ26" s="221"/>
      <c r="AK26" s="221"/>
      <c r="AL26" s="221"/>
      <c r="AM26" s="221"/>
    </row>
    <row r="27" spans="1:39" ht="12" customHeight="1">
      <c r="A27" s="222">
        <v>16</v>
      </c>
      <c r="B27" s="223"/>
      <c r="C27" s="223"/>
      <c r="D27" s="224"/>
      <c r="E27" s="220"/>
      <c r="F27" s="220"/>
      <c r="G27" s="220"/>
      <c r="H27" s="220"/>
      <c r="I27" s="220"/>
      <c r="J27" s="220"/>
      <c r="K27" s="216"/>
      <c r="L27" s="216"/>
      <c r="M27" s="216"/>
      <c r="N27" s="220"/>
      <c r="O27" s="220"/>
      <c r="P27" s="220"/>
      <c r="Q27" s="216"/>
      <c r="R27" s="216"/>
      <c r="S27" s="216"/>
      <c r="T27" s="5"/>
      <c r="U27" s="220">
        <f t="shared" si="0"/>
        <v>76</v>
      </c>
      <c r="V27" s="220"/>
      <c r="W27" s="220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21"/>
      <c r="AK27" s="221"/>
      <c r="AL27" s="221"/>
      <c r="AM27" s="221"/>
    </row>
    <row r="28" spans="1:39" ht="12" customHeight="1">
      <c r="A28" s="220">
        <v>17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16"/>
      <c r="L28" s="216"/>
      <c r="M28" s="216"/>
      <c r="N28" s="220"/>
      <c r="O28" s="220"/>
      <c r="P28" s="220"/>
      <c r="Q28" s="216"/>
      <c r="R28" s="216"/>
      <c r="S28" s="216"/>
      <c r="T28" s="5"/>
      <c r="U28" s="220">
        <f t="shared" si="0"/>
        <v>77</v>
      </c>
      <c r="V28" s="220"/>
      <c r="W28" s="220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21"/>
      <c r="AK28" s="221"/>
      <c r="AL28" s="221"/>
      <c r="AM28" s="221"/>
    </row>
    <row r="29" spans="1:39" ht="12" customHeight="1">
      <c r="A29" s="220">
        <v>18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16"/>
      <c r="R29" s="216"/>
      <c r="S29" s="216"/>
      <c r="T29" s="5"/>
      <c r="U29" s="220">
        <f t="shared" si="0"/>
        <v>78</v>
      </c>
      <c r="V29" s="220"/>
      <c r="W29" s="220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21"/>
      <c r="AK29" s="221"/>
      <c r="AL29" s="221"/>
      <c r="AM29" s="221"/>
    </row>
    <row r="30" spans="1:39" ht="12" customHeight="1">
      <c r="A30" s="220">
        <v>19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16"/>
      <c r="L30" s="216"/>
      <c r="M30" s="216"/>
      <c r="N30" s="216"/>
      <c r="O30" s="216"/>
      <c r="P30" s="216"/>
      <c r="Q30" s="216"/>
      <c r="R30" s="216"/>
      <c r="S30" s="216"/>
      <c r="T30" s="5"/>
      <c r="U30" s="220">
        <f t="shared" si="0"/>
        <v>79</v>
      </c>
      <c r="V30" s="220"/>
      <c r="W30" s="220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21"/>
      <c r="AK30" s="221"/>
      <c r="AL30" s="221"/>
      <c r="AM30" s="221"/>
    </row>
    <row r="31" spans="1:39" ht="12" customHeight="1">
      <c r="A31" s="220">
        <v>20</v>
      </c>
      <c r="B31" s="220"/>
      <c r="C31" s="220"/>
      <c r="D31" s="220"/>
      <c r="E31" s="216"/>
      <c r="F31" s="216"/>
      <c r="G31" s="216"/>
      <c r="H31" s="216"/>
      <c r="I31" s="216"/>
      <c r="J31" s="216"/>
      <c r="K31" s="216"/>
      <c r="L31" s="216"/>
      <c r="M31" s="216"/>
      <c r="N31" s="220"/>
      <c r="O31" s="220"/>
      <c r="P31" s="220"/>
      <c r="Q31" s="216"/>
      <c r="R31" s="216"/>
      <c r="S31" s="216"/>
      <c r="T31" s="5"/>
      <c r="U31" s="220">
        <f t="shared" si="0"/>
        <v>80</v>
      </c>
      <c r="V31" s="220"/>
      <c r="W31" s="220"/>
      <c r="X31" s="220"/>
      <c r="Y31" s="220"/>
      <c r="Z31" s="220"/>
      <c r="AA31" s="216"/>
      <c r="AB31" s="216"/>
      <c r="AC31" s="216"/>
      <c r="AD31" s="216"/>
      <c r="AE31" s="216"/>
      <c r="AF31" s="216"/>
      <c r="AG31" s="216"/>
      <c r="AH31" s="216"/>
      <c r="AI31" s="216"/>
      <c r="AJ31" s="221"/>
      <c r="AK31" s="221"/>
      <c r="AL31" s="221"/>
      <c r="AM31" s="221"/>
    </row>
    <row r="32" spans="1:39" ht="12" customHeight="1">
      <c r="A32" s="220">
        <v>21</v>
      </c>
      <c r="B32" s="220"/>
      <c r="C32" s="220"/>
      <c r="D32" s="220"/>
      <c r="E32" s="216"/>
      <c r="F32" s="216"/>
      <c r="G32" s="216"/>
      <c r="H32" s="216"/>
      <c r="I32" s="216"/>
      <c r="J32" s="216"/>
      <c r="K32" s="216"/>
      <c r="L32" s="216"/>
      <c r="M32" s="216"/>
      <c r="N32" s="220"/>
      <c r="O32" s="220"/>
      <c r="P32" s="220"/>
      <c r="Q32" s="216"/>
      <c r="R32" s="216"/>
      <c r="S32" s="216"/>
      <c r="T32" s="5"/>
      <c r="U32" s="220">
        <f t="shared" si="0"/>
        <v>81</v>
      </c>
      <c r="V32" s="220"/>
      <c r="W32" s="220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21"/>
      <c r="AK32" s="221"/>
      <c r="AL32" s="221"/>
      <c r="AM32" s="221"/>
    </row>
    <row r="33" spans="1:39" ht="12" customHeight="1">
      <c r="A33" s="220">
        <v>22</v>
      </c>
      <c r="B33" s="220"/>
      <c r="C33" s="220"/>
      <c r="D33" s="220"/>
      <c r="E33" s="216"/>
      <c r="F33" s="216"/>
      <c r="G33" s="216"/>
      <c r="H33" s="216"/>
      <c r="I33" s="216"/>
      <c r="J33" s="216"/>
      <c r="K33" s="216"/>
      <c r="L33" s="216"/>
      <c r="M33" s="216"/>
      <c r="N33" s="220"/>
      <c r="O33" s="220"/>
      <c r="P33" s="220"/>
      <c r="Q33" s="216"/>
      <c r="R33" s="216"/>
      <c r="S33" s="216"/>
      <c r="T33" s="9"/>
      <c r="U33" s="220">
        <f t="shared" si="0"/>
        <v>82</v>
      </c>
      <c r="V33" s="220"/>
      <c r="W33" s="220"/>
      <c r="X33" s="220"/>
      <c r="Y33" s="220"/>
      <c r="Z33" s="220"/>
      <c r="AA33" s="216"/>
      <c r="AB33" s="216"/>
      <c r="AC33" s="216"/>
      <c r="AD33" s="216"/>
      <c r="AE33" s="216"/>
      <c r="AF33" s="216"/>
      <c r="AG33" s="216"/>
      <c r="AH33" s="216"/>
      <c r="AI33" s="216"/>
      <c r="AJ33" s="221"/>
      <c r="AK33" s="221"/>
      <c r="AL33" s="221"/>
      <c r="AM33" s="221"/>
    </row>
    <row r="34" spans="1:39" ht="12" customHeight="1">
      <c r="A34" s="220">
        <v>23</v>
      </c>
      <c r="B34" s="220"/>
      <c r="C34" s="220"/>
      <c r="D34" s="220"/>
      <c r="E34" s="216"/>
      <c r="F34" s="216"/>
      <c r="G34" s="216"/>
      <c r="H34" s="216"/>
      <c r="I34" s="216"/>
      <c r="J34" s="216"/>
      <c r="K34" s="216"/>
      <c r="L34" s="216"/>
      <c r="M34" s="216"/>
      <c r="N34" s="220"/>
      <c r="O34" s="220"/>
      <c r="P34" s="220"/>
      <c r="Q34" s="216"/>
      <c r="R34" s="216"/>
      <c r="S34" s="216"/>
      <c r="T34" s="6"/>
      <c r="U34" s="220">
        <f t="shared" si="0"/>
        <v>83</v>
      </c>
      <c r="V34" s="220"/>
      <c r="W34" s="220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21"/>
      <c r="AK34" s="221"/>
      <c r="AL34" s="221"/>
      <c r="AM34" s="221"/>
    </row>
    <row r="35" spans="1:39" ht="12" customHeight="1">
      <c r="A35" s="220">
        <v>24</v>
      </c>
      <c r="B35" s="220"/>
      <c r="C35" s="220"/>
      <c r="D35" s="220"/>
      <c r="E35" s="216"/>
      <c r="F35" s="216"/>
      <c r="G35" s="216"/>
      <c r="H35" s="216"/>
      <c r="I35" s="216"/>
      <c r="J35" s="216"/>
      <c r="K35" s="216"/>
      <c r="L35" s="216"/>
      <c r="M35" s="216"/>
      <c r="N35" s="220"/>
      <c r="O35" s="220"/>
      <c r="P35" s="220"/>
      <c r="Q35" s="216"/>
      <c r="R35" s="216"/>
      <c r="S35" s="216"/>
      <c r="T35" s="6"/>
      <c r="U35" s="220">
        <f t="shared" si="0"/>
        <v>84</v>
      </c>
      <c r="V35" s="220"/>
      <c r="W35" s="220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21"/>
      <c r="AK35" s="221"/>
      <c r="AL35" s="221"/>
      <c r="AM35" s="221"/>
    </row>
    <row r="36" spans="1:39" ht="12" customHeight="1">
      <c r="A36" s="220">
        <v>25</v>
      </c>
      <c r="B36" s="220"/>
      <c r="C36" s="220"/>
      <c r="D36" s="220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6"/>
      <c r="U36" s="220">
        <f t="shared" si="0"/>
        <v>85</v>
      </c>
      <c r="V36" s="220"/>
      <c r="W36" s="220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21"/>
      <c r="AK36" s="221"/>
      <c r="AL36" s="221"/>
      <c r="AM36" s="221"/>
    </row>
    <row r="37" spans="1:39" ht="12" customHeight="1">
      <c r="A37" s="220">
        <v>26</v>
      </c>
      <c r="B37" s="220"/>
      <c r="C37" s="220"/>
      <c r="D37" s="220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6"/>
      <c r="U37" s="220">
        <f t="shared" si="0"/>
        <v>86</v>
      </c>
      <c r="V37" s="220"/>
      <c r="W37" s="220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21"/>
      <c r="AK37" s="221"/>
      <c r="AL37" s="221"/>
      <c r="AM37" s="221"/>
    </row>
    <row r="38" spans="1:39" ht="12" customHeight="1">
      <c r="A38" s="220">
        <v>27</v>
      </c>
      <c r="B38" s="220"/>
      <c r="C38" s="220"/>
      <c r="D38" s="220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10"/>
      <c r="U38" s="220">
        <f t="shared" si="0"/>
        <v>87</v>
      </c>
      <c r="V38" s="220"/>
      <c r="W38" s="220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21"/>
      <c r="AK38" s="221"/>
      <c r="AL38" s="221"/>
      <c r="AM38" s="221"/>
    </row>
    <row r="39" spans="1:39" ht="12" customHeight="1">
      <c r="A39" s="220">
        <v>28</v>
      </c>
      <c r="B39" s="220"/>
      <c r="C39" s="220"/>
      <c r="D39" s="220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8"/>
      <c r="U39" s="220">
        <f t="shared" si="0"/>
        <v>88</v>
      </c>
      <c r="V39" s="220"/>
      <c r="W39" s="220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21"/>
      <c r="AK39" s="221"/>
      <c r="AL39" s="221"/>
      <c r="AM39" s="221"/>
    </row>
    <row r="40" spans="1:39" ht="12" customHeight="1">
      <c r="A40" s="220">
        <v>29</v>
      </c>
      <c r="B40" s="220"/>
      <c r="C40" s="220"/>
      <c r="D40" s="220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8"/>
      <c r="U40" s="220">
        <f t="shared" si="0"/>
        <v>89</v>
      </c>
      <c r="V40" s="220"/>
      <c r="W40" s="220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21"/>
      <c r="AK40" s="221"/>
      <c r="AL40" s="221"/>
      <c r="AM40" s="221"/>
    </row>
    <row r="41" spans="1:39" ht="12" customHeight="1">
      <c r="A41" s="220">
        <v>30</v>
      </c>
      <c r="B41" s="220"/>
      <c r="C41" s="220"/>
      <c r="D41" s="220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8"/>
      <c r="U41" s="220">
        <f t="shared" si="0"/>
        <v>90</v>
      </c>
      <c r="V41" s="220"/>
      <c r="W41" s="220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21"/>
      <c r="AK41" s="221"/>
      <c r="AL41" s="221"/>
      <c r="AM41" s="221"/>
    </row>
    <row r="42" spans="1:39" ht="12" customHeight="1">
      <c r="A42" s="220">
        <v>31</v>
      </c>
      <c r="B42" s="220"/>
      <c r="C42" s="220"/>
      <c r="D42" s="220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8"/>
      <c r="U42" s="220">
        <f t="shared" si="0"/>
        <v>91</v>
      </c>
      <c r="V42" s="220"/>
      <c r="W42" s="220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21"/>
      <c r="AK42" s="221"/>
      <c r="AL42" s="221"/>
      <c r="AM42" s="221"/>
    </row>
    <row r="43" spans="1:39" ht="12" customHeight="1">
      <c r="A43" s="220">
        <v>32</v>
      </c>
      <c r="B43" s="220"/>
      <c r="C43" s="220"/>
      <c r="D43" s="220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8"/>
      <c r="U43" s="220">
        <f t="shared" si="0"/>
        <v>92</v>
      </c>
      <c r="V43" s="220"/>
      <c r="W43" s="220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21"/>
      <c r="AK43" s="221"/>
      <c r="AL43" s="221"/>
      <c r="AM43" s="221"/>
    </row>
    <row r="44" spans="1:39" ht="12" customHeight="1">
      <c r="A44" s="220">
        <v>33</v>
      </c>
      <c r="B44" s="220"/>
      <c r="C44" s="220"/>
      <c r="D44" s="220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8"/>
      <c r="U44" s="220">
        <f t="shared" si="0"/>
        <v>93</v>
      </c>
      <c r="V44" s="220"/>
      <c r="W44" s="220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21"/>
      <c r="AK44" s="221"/>
      <c r="AL44" s="221"/>
      <c r="AM44" s="221"/>
    </row>
    <row r="45" spans="1:39" ht="12" customHeight="1">
      <c r="A45" s="220">
        <v>34</v>
      </c>
      <c r="B45" s="220"/>
      <c r="C45" s="220"/>
      <c r="D45" s="220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8"/>
      <c r="U45" s="220">
        <f t="shared" si="0"/>
        <v>94</v>
      </c>
      <c r="V45" s="220"/>
      <c r="W45" s="220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21"/>
      <c r="AK45" s="221"/>
      <c r="AL45" s="221"/>
      <c r="AM45" s="221"/>
    </row>
    <row r="46" spans="1:39" ht="12" customHeight="1">
      <c r="A46" s="220">
        <v>35</v>
      </c>
      <c r="B46" s="220"/>
      <c r="C46" s="220"/>
      <c r="D46" s="220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8"/>
      <c r="U46" s="220">
        <f t="shared" si="0"/>
        <v>95</v>
      </c>
      <c r="V46" s="220"/>
      <c r="W46" s="220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21"/>
      <c r="AK46" s="221"/>
      <c r="AL46" s="221"/>
      <c r="AM46" s="221"/>
    </row>
    <row r="47" spans="1:39" ht="12" customHeight="1">
      <c r="A47" s="220">
        <v>36</v>
      </c>
      <c r="B47" s="220"/>
      <c r="C47" s="220"/>
      <c r="D47" s="220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8"/>
      <c r="U47" s="220">
        <f t="shared" si="0"/>
        <v>96</v>
      </c>
      <c r="V47" s="220"/>
      <c r="W47" s="220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21"/>
      <c r="AK47" s="221"/>
      <c r="AL47" s="221"/>
      <c r="AM47" s="221"/>
    </row>
    <row r="48" spans="1:39" ht="12" customHeight="1">
      <c r="A48" s="220">
        <v>37</v>
      </c>
      <c r="B48" s="220"/>
      <c r="C48" s="220"/>
      <c r="D48" s="220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8"/>
      <c r="U48" s="220">
        <f t="shared" si="0"/>
        <v>97</v>
      </c>
      <c r="V48" s="220"/>
      <c r="W48" s="220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21"/>
      <c r="AK48" s="221"/>
      <c r="AL48" s="221"/>
      <c r="AM48" s="221"/>
    </row>
    <row r="49" spans="1:39" ht="12" customHeight="1">
      <c r="A49" s="220">
        <v>38</v>
      </c>
      <c r="B49" s="220"/>
      <c r="C49" s="220"/>
      <c r="D49" s="220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8"/>
      <c r="U49" s="220">
        <f t="shared" si="0"/>
        <v>98</v>
      </c>
      <c r="V49" s="220"/>
      <c r="W49" s="220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21"/>
      <c r="AK49" s="221"/>
      <c r="AL49" s="221"/>
      <c r="AM49" s="221"/>
    </row>
    <row r="50" spans="1:39" ht="12" customHeight="1">
      <c r="A50" s="220">
        <v>39</v>
      </c>
      <c r="B50" s="220"/>
      <c r="C50" s="220"/>
      <c r="D50" s="220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8"/>
      <c r="U50" s="220">
        <f t="shared" si="0"/>
        <v>99</v>
      </c>
      <c r="V50" s="220"/>
      <c r="W50" s="220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21"/>
      <c r="AK50" s="221"/>
      <c r="AL50" s="221"/>
      <c r="AM50" s="221"/>
    </row>
    <row r="51" spans="1:39" ht="12" customHeight="1">
      <c r="A51" s="220">
        <v>40</v>
      </c>
      <c r="B51" s="220"/>
      <c r="C51" s="220"/>
      <c r="D51" s="220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8"/>
      <c r="U51" s="220">
        <f t="shared" si="0"/>
        <v>100</v>
      </c>
      <c r="V51" s="220"/>
      <c r="W51" s="220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21"/>
      <c r="AK51" s="221"/>
      <c r="AL51" s="221"/>
      <c r="AM51" s="221"/>
    </row>
    <row r="52" spans="1:39" ht="12" customHeight="1">
      <c r="A52" s="220">
        <v>41</v>
      </c>
      <c r="B52" s="220"/>
      <c r="C52" s="220"/>
      <c r="D52" s="220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8"/>
      <c r="U52" s="220">
        <f t="shared" si="0"/>
        <v>101</v>
      </c>
      <c r="V52" s="220"/>
      <c r="W52" s="220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21"/>
      <c r="AK52" s="221"/>
      <c r="AL52" s="221"/>
      <c r="AM52" s="221"/>
    </row>
    <row r="53" spans="1:39" ht="12" customHeight="1">
      <c r="A53" s="220">
        <v>42</v>
      </c>
      <c r="B53" s="220"/>
      <c r="C53" s="220"/>
      <c r="D53" s="220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8"/>
      <c r="U53" s="220">
        <f t="shared" si="0"/>
        <v>102</v>
      </c>
      <c r="V53" s="220"/>
      <c r="W53" s="220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21"/>
      <c r="AK53" s="221"/>
      <c r="AL53" s="221"/>
      <c r="AM53" s="221"/>
    </row>
    <row r="54" spans="1:39" ht="12" customHeight="1">
      <c r="A54" s="220">
        <v>43</v>
      </c>
      <c r="B54" s="220"/>
      <c r="C54" s="220"/>
      <c r="D54" s="220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8"/>
      <c r="U54" s="220">
        <f t="shared" si="0"/>
        <v>103</v>
      </c>
      <c r="V54" s="220"/>
      <c r="W54" s="220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21"/>
      <c r="AK54" s="221"/>
      <c r="AL54" s="221"/>
      <c r="AM54" s="221"/>
    </row>
    <row r="55" spans="1:39" ht="12" customHeight="1">
      <c r="A55" s="220">
        <v>44</v>
      </c>
      <c r="B55" s="220"/>
      <c r="C55" s="220"/>
      <c r="D55" s="220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8"/>
      <c r="U55" s="220">
        <f t="shared" si="0"/>
        <v>104</v>
      </c>
      <c r="V55" s="220"/>
      <c r="W55" s="220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21"/>
      <c r="AK55" s="221"/>
      <c r="AL55" s="221"/>
      <c r="AM55" s="221"/>
    </row>
    <row r="56" spans="1:39" ht="12" customHeight="1">
      <c r="A56" s="220">
        <v>45</v>
      </c>
      <c r="B56" s="220"/>
      <c r="C56" s="220"/>
      <c r="D56" s="220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8"/>
      <c r="U56" s="220">
        <f t="shared" si="0"/>
        <v>105</v>
      </c>
      <c r="V56" s="220"/>
      <c r="W56" s="220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21"/>
      <c r="AK56" s="221"/>
      <c r="AL56" s="221"/>
      <c r="AM56" s="221"/>
    </row>
    <row r="57" spans="1:39" ht="12" customHeight="1">
      <c r="A57" s="220">
        <v>46</v>
      </c>
      <c r="B57" s="220"/>
      <c r="C57" s="220"/>
      <c r="D57" s="220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8"/>
      <c r="U57" s="220">
        <f t="shared" si="0"/>
        <v>106</v>
      </c>
      <c r="V57" s="220"/>
      <c r="W57" s="220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21"/>
      <c r="AK57" s="221"/>
      <c r="AL57" s="221"/>
      <c r="AM57" s="221"/>
    </row>
    <row r="58" spans="1:39" ht="12" customHeight="1">
      <c r="A58" s="220">
        <v>47</v>
      </c>
      <c r="B58" s="220"/>
      <c r="C58" s="220"/>
      <c r="D58" s="220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8"/>
      <c r="U58" s="220">
        <f t="shared" si="0"/>
        <v>107</v>
      </c>
      <c r="V58" s="220"/>
      <c r="W58" s="220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21"/>
      <c r="AK58" s="221"/>
      <c r="AL58" s="221"/>
      <c r="AM58" s="221"/>
    </row>
    <row r="59" spans="1:39" ht="12" customHeight="1">
      <c r="A59" s="220">
        <v>48</v>
      </c>
      <c r="B59" s="220"/>
      <c r="C59" s="220"/>
      <c r="D59" s="220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8"/>
      <c r="U59" s="220">
        <f t="shared" si="0"/>
        <v>108</v>
      </c>
      <c r="V59" s="220"/>
      <c r="W59" s="220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21"/>
      <c r="AK59" s="221"/>
      <c r="AL59" s="221"/>
      <c r="AM59" s="221"/>
    </row>
    <row r="60" spans="1:39" ht="12" customHeight="1">
      <c r="A60" s="220">
        <v>49</v>
      </c>
      <c r="B60" s="220"/>
      <c r="C60" s="220"/>
      <c r="D60" s="220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8"/>
      <c r="U60" s="220">
        <f t="shared" si="0"/>
        <v>109</v>
      </c>
      <c r="V60" s="220"/>
      <c r="W60" s="220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21"/>
      <c r="AK60" s="221"/>
      <c r="AL60" s="221"/>
      <c r="AM60" s="221"/>
    </row>
    <row r="61" spans="1:39" ht="12" customHeight="1">
      <c r="A61" s="220">
        <v>50</v>
      </c>
      <c r="B61" s="220"/>
      <c r="C61" s="220"/>
      <c r="D61" s="220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8"/>
      <c r="U61" s="220">
        <f t="shared" si="0"/>
        <v>110</v>
      </c>
      <c r="V61" s="220"/>
      <c r="W61" s="220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21"/>
      <c r="AK61" s="221"/>
      <c r="AL61" s="221"/>
      <c r="AM61" s="221"/>
    </row>
    <row r="62" spans="1:39" ht="12" customHeight="1">
      <c r="A62" s="220">
        <v>51</v>
      </c>
      <c r="B62" s="220"/>
      <c r="C62" s="220"/>
      <c r="D62" s="220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8"/>
      <c r="U62" s="220">
        <f t="shared" si="0"/>
        <v>111</v>
      </c>
      <c r="V62" s="220"/>
      <c r="W62" s="220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21"/>
      <c r="AK62" s="221"/>
      <c r="AL62" s="221"/>
      <c r="AM62" s="221"/>
    </row>
    <row r="63" spans="1:39" ht="12" customHeight="1">
      <c r="A63" s="220">
        <v>52</v>
      </c>
      <c r="B63" s="220"/>
      <c r="C63" s="220"/>
      <c r="D63" s="220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8"/>
      <c r="U63" s="220">
        <f t="shared" si="0"/>
        <v>112</v>
      </c>
      <c r="V63" s="220"/>
      <c r="W63" s="220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21"/>
      <c r="AK63" s="221"/>
      <c r="AL63" s="221"/>
      <c r="AM63" s="221"/>
    </row>
    <row r="64" spans="1:39" ht="12" customHeight="1">
      <c r="A64" s="220">
        <v>53</v>
      </c>
      <c r="B64" s="220"/>
      <c r="C64" s="220"/>
      <c r="D64" s="220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8"/>
      <c r="U64" s="220">
        <f t="shared" si="0"/>
        <v>113</v>
      </c>
      <c r="V64" s="220"/>
      <c r="W64" s="220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21"/>
      <c r="AK64" s="221"/>
      <c r="AL64" s="221"/>
      <c r="AM64" s="221"/>
    </row>
    <row r="65" spans="1:39" ht="12" customHeight="1">
      <c r="A65" s="220">
        <v>54</v>
      </c>
      <c r="B65" s="220"/>
      <c r="C65" s="220"/>
      <c r="D65" s="220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8"/>
      <c r="U65" s="220">
        <f t="shared" si="0"/>
        <v>114</v>
      </c>
      <c r="V65" s="220"/>
      <c r="W65" s="220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21"/>
      <c r="AK65" s="221"/>
      <c r="AL65" s="221"/>
      <c r="AM65" s="221"/>
    </row>
    <row r="66" spans="1:39" ht="12" customHeight="1">
      <c r="A66" s="220">
        <v>55</v>
      </c>
      <c r="B66" s="220"/>
      <c r="C66" s="220"/>
      <c r="D66" s="220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8"/>
      <c r="U66" s="220">
        <f t="shared" si="0"/>
        <v>115</v>
      </c>
      <c r="V66" s="220"/>
      <c r="W66" s="220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21"/>
      <c r="AK66" s="221"/>
      <c r="AL66" s="221"/>
      <c r="AM66" s="221"/>
    </row>
    <row r="67" spans="1:39" ht="12" customHeight="1">
      <c r="A67" s="220">
        <v>56</v>
      </c>
      <c r="B67" s="220"/>
      <c r="C67" s="220"/>
      <c r="D67" s="220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8"/>
      <c r="U67" s="220">
        <f t="shared" si="0"/>
        <v>116</v>
      </c>
      <c r="V67" s="220"/>
      <c r="W67" s="220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21"/>
      <c r="AK67" s="221"/>
      <c r="AL67" s="221"/>
      <c r="AM67" s="221"/>
    </row>
    <row r="68" spans="1:39" ht="12" customHeight="1">
      <c r="A68" s="220">
        <v>57</v>
      </c>
      <c r="B68" s="220"/>
      <c r="C68" s="220"/>
      <c r="D68" s="220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8"/>
      <c r="U68" s="220">
        <f t="shared" si="0"/>
        <v>117</v>
      </c>
      <c r="V68" s="220"/>
      <c r="W68" s="220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21"/>
      <c r="AK68" s="221"/>
      <c r="AL68" s="221"/>
      <c r="AM68" s="221"/>
    </row>
    <row r="69" spans="1:39" ht="12" customHeight="1">
      <c r="A69" s="220">
        <v>58</v>
      </c>
      <c r="B69" s="220"/>
      <c r="C69" s="220"/>
      <c r="D69" s="220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8"/>
      <c r="U69" s="220">
        <f t="shared" si="0"/>
        <v>118</v>
      </c>
      <c r="V69" s="220"/>
      <c r="W69" s="220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21"/>
      <c r="AK69" s="221"/>
      <c r="AL69" s="221"/>
      <c r="AM69" s="221"/>
    </row>
    <row r="70" spans="1:39" ht="12" customHeight="1">
      <c r="A70" s="220">
        <v>59</v>
      </c>
      <c r="B70" s="220"/>
      <c r="C70" s="220"/>
      <c r="D70" s="220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8"/>
      <c r="U70" s="220">
        <f t="shared" si="0"/>
        <v>119</v>
      </c>
      <c r="V70" s="220"/>
      <c r="W70" s="220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21"/>
      <c r="AK70" s="221"/>
      <c r="AL70" s="221"/>
      <c r="AM70" s="221"/>
    </row>
    <row r="71" spans="1:39" ht="12" customHeight="1">
      <c r="A71" s="220">
        <v>60</v>
      </c>
      <c r="B71" s="220"/>
      <c r="C71" s="220"/>
      <c r="D71" s="220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8"/>
      <c r="U71" s="220">
        <f t="shared" si="0"/>
        <v>120</v>
      </c>
      <c r="V71" s="220"/>
      <c r="W71" s="220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21"/>
      <c r="AK71" s="221"/>
      <c r="AL71" s="221"/>
      <c r="AM71" s="221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6"/>
  <sheetViews>
    <sheetView showGridLines="0" view="pageBreakPreview" zoomScale="85" zoomScaleNormal="100" zoomScaleSheetLayoutView="85" workbookViewId="0">
      <selection activeCell="AG24" sqref="AG2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207" t="s">
        <v>39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9"/>
      <c r="AA1" s="236"/>
      <c r="AB1" s="237"/>
      <c r="AC1" s="237"/>
      <c r="AD1" s="237"/>
      <c r="AE1" s="237"/>
      <c r="AF1" s="237"/>
      <c r="AG1" s="237"/>
      <c r="AH1" s="237"/>
      <c r="AI1" s="237"/>
      <c r="AJ1" s="238"/>
    </row>
    <row r="2" spans="1:36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210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2"/>
      <c r="AA2" s="239"/>
      <c r="AB2" s="240"/>
      <c r="AC2" s="240"/>
      <c r="AD2" s="240"/>
      <c r="AE2" s="240"/>
      <c r="AF2" s="240"/>
      <c r="AG2" s="240"/>
      <c r="AH2" s="240"/>
      <c r="AI2" s="240"/>
      <c r="AJ2" s="241"/>
    </row>
    <row r="3" spans="1:36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210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2"/>
      <c r="AA3" s="239"/>
      <c r="AB3" s="240"/>
      <c r="AC3" s="240"/>
      <c r="AD3" s="240"/>
      <c r="AE3" s="240"/>
      <c r="AF3" s="240"/>
      <c r="AG3" s="240"/>
      <c r="AH3" s="240"/>
      <c r="AI3" s="240"/>
      <c r="AJ3" s="241"/>
    </row>
    <row r="4" spans="1:36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17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9"/>
      <c r="AA4" s="239"/>
      <c r="AB4" s="240"/>
      <c r="AC4" s="240"/>
      <c r="AD4" s="240"/>
      <c r="AE4" s="240"/>
      <c r="AF4" s="240"/>
      <c r="AG4" s="240"/>
      <c r="AH4" s="240"/>
      <c r="AI4" s="240"/>
      <c r="AJ4" s="241"/>
    </row>
    <row r="5" spans="1:36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  <c r="AA5" s="239"/>
      <c r="AB5" s="240"/>
      <c r="AC5" s="240"/>
      <c r="AD5" s="240"/>
      <c r="AE5" s="240"/>
      <c r="AF5" s="240"/>
      <c r="AG5" s="240"/>
      <c r="AH5" s="240"/>
      <c r="AI5" s="240"/>
      <c r="AJ5" s="241"/>
    </row>
    <row r="6" spans="1:36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242"/>
      <c r="AB6" s="243"/>
      <c r="AC6" s="243"/>
      <c r="AD6" s="243"/>
      <c r="AE6" s="243"/>
      <c r="AF6" s="243"/>
      <c r="AG6" s="243"/>
      <c r="AH6" s="243"/>
      <c r="AI6" s="243"/>
      <c r="AJ6" s="244"/>
    </row>
    <row r="7" spans="1:36" ht="18" customHeight="1">
      <c r="A7" s="264" t="s">
        <v>6</v>
      </c>
      <c r="B7" s="264"/>
      <c r="C7" s="170"/>
      <c r="D7" s="170"/>
      <c r="E7" s="170"/>
      <c r="F7" s="170"/>
      <c r="G7" s="170"/>
      <c r="H7" s="170"/>
      <c r="I7" s="170"/>
      <c r="J7" s="265"/>
      <c r="K7" s="234" t="s">
        <v>7</v>
      </c>
      <c r="L7" s="235"/>
      <c r="M7" s="149" t="s">
        <v>8</v>
      </c>
      <c r="N7" s="149"/>
      <c r="O7" s="149" t="s">
        <v>9</v>
      </c>
      <c r="P7" s="149"/>
      <c r="Q7" s="234" t="s">
        <v>10</v>
      </c>
      <c r="R7" s="235"/>
      <c r="S7" s="53" t="s">
        <v>11</v>
      </c>
      <c r="T7" s="53" t="s">
        <v>12</v>
      </c>
      <c r="U7" s="150" t="s">
        <v>13</v>
      </c>
      <c r="V7" s="150"/>
      <c r="W7" s="150"/>
      <c r="X7" s="150"/>
      <c r="Y7" s="149" t="s">
        <v>14</v>
      </c>
      <c r="Z7" s="149"/>
      <c r="AA7" s="162" t="s">
        <v>243</v>
      </c>
      <c r="AB7" s="163"/>
      <c r="AC7" s="163"/>
      <c r="AD7" s="163"/>
      <c r="AE7" s="163"/>
      <c r="AF7" s="163"/>
      <c r="AG7" s="163"/>
      <c r="AH7" s="163"/>
      <c r="AI7" s="163"/>
      <c r="AJ7" s="164"/>
    </row>
    <row r="8" spans="1:36" ht="17.25" customHeight="1">
      <c r="A8" s="266" t="s">
        <v>21</v>
      </c>
      <c r="B8" s="266"/>
      <c r="C8" s="267"/>
      <c r="D8" s="267"/>
      <c r="E8" s="267"/>
      <c r="F8" s="267"/>
      <c r="G8" s="267"/>
      <c r="H8" s="267"/>
      <c r="I8" s="267"/>
      <c r="J8" s="268"/>
      <c r="K8" s="251" t="s">
        <v>22</v>
      </c>
      <c r="L8" s="252"/>
      <c r="M8" s="262" t="s">
        <v>28</v>
      </c>
      <c r="N8" s="263"/>
      <c r="O8" s="251" t="s">
        <v>38</v>
      </c>
      <c r="P8" s="252"/>
      <c r="Q8" s="262" t="s">
        <v>29</v>
      </c>
      <c r="R8" s="263"/>
      <c r="S8" s="54" t="s">
        <v>42</v>
      </c>
      <c r="T8" s="55" t="s">
        <v>43</v>
      </c>
      <c r="U8" s="248" t="str">
        <f>Cover!W8</f>
        <v>0002</v>
      </c>
      <c r="V8" s="249"/>
      <c r="W8" s="249"/>
      <c r="X8" s="250"/>
      <c r="Y8" s="251" t="str">
        <f>Cover!Z8</f>
        <v>V01</v>
      </c>
      <c r="Z8" s="252"/>
      <c r="AA8" s="245"/>
      <c r="AB8" s="246"/>
      <c r="AC8" s="246"/>
      <c r="AD8" s="246"/>
      <c r="AE8" s="246"/>
      <c r="AF8" s="246"/>
      <c r="AG8" s="246"/>
      <c r="AH8" s="246"/>
      <c r="AI8" s="246"/>
      <c r="AJ8" s="247"/>
    </row>
    <row r="9" spans="1:36" ht="15" customHeight="1">
      <c r="A9" s="226" t="s">
        <v>49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8"/>
    </row>
    <row r="10" spans="1:36" ht="12" customHeight="1" thickBot="1">
      <c r="A10" s="229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1"/>
    </row>
    <row r="11" spans="1:36" ht="12" customHeight="1">
      <c r="A11" s="7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84"/>
      <c r="AJ11" s="85"/>
    </row>
    <row r="12" spans="1:36" ht="12" customHeight="1">
      <c r="A12" s="72"/>
      <c r="B12" s="103" t="s">
        <v>47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86"/>
    </row>
    <row r="13" spans="1:36" ht="12" customHeight="1">
      <c r="A13" s="72"/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86"/>
    </row>
    <row r="14" spans="1:36" ht="12" customHeight="1">
      <c r="A14" s="72"/>
      <c r="B14" s="103" t="s">
        <v>48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5"/>
      <c r="AJ14" s="86"/>
    </row>
    <row r="15" spans="1:36" ht="12" customHeight="1">
      <c r="A15" s="72"/>
      <c r="B15" s="10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86"/>
    </row>
    <row r="16" spans="1:36" ht="12" customHeight="1">
      <c r="A16" s="72"/>
      <c r="B16" s="107" t="s">
        <v>224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5"/>
      <c r="AJ16" s="86"/>
    </row>
    <row r="17" spans="1:36" ht="12" customHeight="1">
      <c r="A17" s="72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  <c r="AJ17" s="86"/>
    </row>
    <row r="18" spans="1:36" ht="12" customHeight="1">
      <c r="A18" s="72"/>
      <c r="B18" s="107" t="s">
        <v>226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5"/>
      <c r="AJ18" s="86"/>
    </row>
    <row r="19" spans="1:36" ht="12" customHeight="1">
      <c r="A19" s="7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5"/>
      <c r="AJ19" s="86"/>
    </row>
    <row r="20" spans="1:36" ht="12" customHeight="1">
      <c r="A20" s="72"/>
      <c r="B20" s="107" t="s">
        <v>228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5"/>
      <c r="AJ20" s="86"/>
    </row>
    <row r="21" spans="1:36" ht="12" customHeight="1">
      <c r="A21" s="7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5"/>
      <c r="AJ21" s="86"/>
    </row>
    <row r="22" spans="1:36" ht="12" customHeight="1">
      <c r="A22" s="72"/>
      <c r="B22" s="107" t="s">
        <v>229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5"/>
      <c r="AJ22" s="86"/>
    </row>
    <row r="23" spans="1:36" ht="0.75" customHeight="1">
      <c r="A23" s="7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5"/>
      <c r="AJ23" s="86"/>
    </row>
    <row r="24" spans="1:36" ht="21.75" customHeight="1">
      <c r="A24" s="72"/>
      <c r="B24" s="107" t="s">
        <v>210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5"/>
      <c r="AJ24" s="86"/>
    </row>
    <row r="25" spans="1:36" ht="20.25" customHeight="1">
      <c r="A25" s="72"/>
      <c r="B25" s="104"/>
      <c r="C25" s="104"/>
      <c r="D25" s="104"/>
      <c r="E25" s="108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J25" s="86"/>
    </row>
    <row r="26" spans="1:36" ht="12" customHeight="1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5"/>
      <c r="AJ26" s="86"/>
    </row>
    <row r="27" spans="1:36" ht="12" customHeight="1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86"/>
    </row>
    <row r="28" spans="1:36" ht="12" customHeight="1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86"/>
    </row>
    <row r="29" spans="1:36" ht="12" customHeight="1">
      <c r="A29" s="72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  <c r="AJ29" s="86"/>
    </row>
    <row r="30" spans="1:36" ht="12" customHeight="1">
      <c r="A30" s="72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5"/>
      <c r="AJ30" s="86"/>
    </row>
    <row r="31" spans="1:36" ht="12" customHeight="1">
      <c r="A31" s="72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5"/>
      <c r="AJ31" s="86"/>
    </row>
    <row r="32" spans="1:36" ht="12" customHeight="1">
      <c r="A32" s="72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5"/>
      <c r="AJ32" s="86"/>
    </row>
    <row r="33" spans="1:36" ht="12" customHeight="1">
      <c r="A33" s="72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86"/>
    </row>
    <row r="34" spans="1:36" ht="12" customHeight="1">
      <c r="A34" s="72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5"/>
      <c r="AJ34" s="86"/>
    </row>
    <row r="35" spans="1:36" ht="12" customHeight="1">
      <c r="A35" s="72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5"/>
      <c r="AJ35" s="86"/>
    </row>
    <row r="36" spans="1:36" ht="12" customHeight="1">
      <c r="A36" s="72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5"/>
      <c r="AJ36" s="86"/>
    </row>
    <row r="37" spans="1:36" ht="12" customHeight="1">
      <c r="A37" s="72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  <c r="AJ37" s="86"/>
    </row>
    <row r="38" spans="1:36" ht="12" customHeight="1">
      <c r="A38" s="72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  <c r="AJ38" s="86"/>
    </row>
    <row r="39" spans="1:36" ht="12" customHeight="1">
      <c r="A39" s="72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86"/>
    </row>
    <row r="40" spans="1:36" ht="12" customHeight="1">
      <c r="A40" s="72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5"/>
      <c r="AJ40" s="86"/>
    </row>
    <row r="41" spans="1:36" ht="12" customHeight="1">
      <c r="A41" s="72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5"/>
      <c r="AJ41" s="86"/>
    </row>
    <row r="42" spans="1:36" ht="12" customHeight="1">
      <c r="A42" s="72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5"/>
      <c r="AJ42" s="86"/>
    </row>
    <row r="43" spans="1:36" ht="12" customHeight="1">
      <c r="A43" s="72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5"/>
      <c r="AJ43" s="86"/>
    </row>
    <row r="44" spans="1:36" ht="12" customHeight="1">
      <c r="A44" s="232"/>
      <c r="B44" s="233"/>
      <c r="C44" s="233"/>
      <c r="D44" s="233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5"/>
      <c r="AJ44" s="86"/>
    </row>
    <row r="45" spans="1:36" ht="12" customHeight="1">
      <c r="A45" s="87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6"/>
    </row>
    <row r="46" spans="1:36" ht="12" customHeight="1">
      <c r="A46" s="87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86"/>
    </row>
    <row r="47" spans="1:36" ht="12" customHeight="1">
      <c r="A47" s="87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86"/>
    </row>
    <row r="48" spans="1:36" ht="12" customHeight="1">
      <c r="A48" s="87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86"/>
    </row>
    <row r="49" spans="1:36" ht="12" customHeight="1">
      <c r="A49" s="87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86"/>
    </row>
    <row r="50" spans="1:36" ht="12" customHeight="1">
      <c r="A50" s="87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86"/>
    </row>
    <row r="51" spans="1:36" ht="12" customHeight="1">
      <c r="A51" s="87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86"/>
    </row>
    <row r="52" spans="1:36" ht="12" customHeight="1">
      <c r="A52" s="87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86"/>
    </row>
    <row r="53" spans="1:36" ht="12" customHeight="1">
      <c r="A53" s="87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86"/>
    </row>
    <row r="54" spans="1:36" ht="12" customHeight="1">
      <c r="A54" s="87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86"/>
    </row>
    <row r="55" spans="1:36" ht="12" customHeight="1">
      <c r="A55" s="87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86"/>
    </row>
    <row r="56" spans="1:36" ht="12" customHeight="1">
      <c r="A56" s="87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86"/>
    </row>
    <row r="57" spans="1:36" ht="12" customHeight="1">
      <c r="A57" s="87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86"/>
    </row>
    <row r="58" spans="1:36" ht="12" customHeight="1">
      <c r="A58" s="87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86"/>
    </row>
    <row r="59" spans="1:36" ht="12" customHeight="1">
      <c r="A59" s="87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86"/>
    </row>
    <row r="60" spans="1:36" ht="12" customHeight="1">
      <c r="A60" s="87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86"/>
    </row>
    <row r="61" spans="1:36" ht="12" customHeight="1">
      <c r="A61" s="87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86"/>
    </row>
    <row r="62" spans="1:36" ht="12" customHeight="1">
      <c r="A62" s="87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86"/>
    </row>
    <row r="63" spans="1:36" ht="12" customHeight="1">
      <c r="A63" s="87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86"/>
    </row>
    <row r="64" spans="1:36" ht="12" customHeight="1">
      <c r="A64" s="87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86"/>
    </row>
    <row r="65" spans="1:36" ht="12" customHeight="1">
      <c r="A65" s="87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86"/>
    </row>
    <row r="66" spans="1:36" ht="12" customHeight="1">
      <c r="A66" s="87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86"/>
    </row>
    <row r="67" spans="1:36" ht="12" customHeight="1">
      <c r="A67" s="87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86"/>
    </row>
    <row r="68" spans="1:36" ht="12" customHeight="1">
      <c r="A68" s="87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86"/>
    </row>
    <row r="69" spans="1:36" ht="12" customHeight="1">
      <c r="A69" s="87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86"/>
    </row>
    <row r="70" spans="1:36" ht="12" customHeight="1">
      <c r="A70" s="87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86"/>
    </row>
    <row r="71" spans="1:36" ht="12" customHeight="1">
      <c r="A71" s="87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86"/>
    </row>
    <row r="72" spans="1:36">
      <c r="A72" s="87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86"/>
    </row>
    <row r="73" spans="1:36">
      <c r="A73" s="87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86"/>
    </row>
    <row r="74" spans="1:36">
      <c r="A74" s="87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86"/>
    </row>
    <row r="75" spans="1:36">
      <c r="A75" s="87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86"/>
    </row>
    <row r="76" spans="1:36" ht="13.5" thickBot="1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2"/>
    </row>
  </sheetData>
  <mergeCells count="22">
    <mergeCell ref="Q8:R8"/>
    <mergeCell ref="A7:J7"/>
    <mergeCell ref="A8:J8"/>
    <mergeCell ref="K8:L8"/>
    <mergeCell ref="M8:N8"/>
    <mergeCell ref="O8:P8"/>
    <mergeCell ref="A9:AJ10"/>
    <mergeCell ref="A44:D44"/>
    <mergeCell ref="Q7:R7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1:J6"/>
  </mergeCells>
  <phoneticPr fontId="41" type="noConversion"/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795C-C6F0-439E-A5F4-8A24FAA550D5}">
  <sheetPr>
    <pageSetUpPr fitToPage="1"/>
  </sheetPr>
  <dimension ref="A1:AH56"/>
  <sheetViews>
    <sheetView showGridLines="0" view="pageBreakPreview" topLeftCell="A10" zoomScaleNormal="100" zoomScaleSheetLayoutView="100" workbookViewId="0">
      <selection activeCell="W19" sqref="W19"/>
    </sheetView>
  </sheetViews>
  <sheetFormatPr defaultRowHeight="12.75"/>
  <cols>
    <col min="1" max="1" width="1.42578125" style="2" customWidth="1"/>
    <col min="2" max="10" width="3" style="2" customWidth="1"/>
    <col min="11" max="11" width="5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6.5703125" style="2" customWidth="1"/>
    <col min="18" max="18" width="5.140625" style="2" customWidth="1"/>
    <col min="19" max="19" width="7.42578125" style="2" customWidth="1"/>
    <col min="20" max="20" width="8.5703125" style="2" customWidth="1"/>
    <col min="21" max="23" width="3" style="2" customWidth="1"/>
    <col min="24" max="24" width="1.85546875" style="2" customWidth="1"/>
    <col min="25" max="25" width="5.42578125" style="2" customWidth="1"/>
    <col min="26" max="26" width="1.42578125" style="2" customWidth="1"/>
    <col min="27" max="27" width="3" style="2" hidden="1" customWidth="1"/>
    <col min="28" max="28" width="3.28515625" style="2" customWidth="1"/>
    <col min="29" max="33" width="3" style="2" customWidth="1"/>
    <col min="34" max="34" width="13.7109375" style="2" customWidth="1"/>
    <col min="35" max="16384" width="9.140625" style="2"/>
  </cols>
  <sheetData>
    <row r="1" spans="1:34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207" t="s">
        <v>39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9"/>
      <c r="AB1" s="343"/>
      <c r="AC1" s="344"/>
      <c r="AD1" s="344"/>
      <c r="AE1" s="344"/>
      <c r="AF1" s="344"/>
      <c r="AG1" s="344"/>
      <c r="AH1" s="345"/>
    </row>
    <row r="2" spans="1:34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210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2"/>
      <c r="AB2" s="239"/>
      <c r="AC2" s="240"/>
      <c r="AD2" s="240"/>
      <c r="AE2" s="240"/>
      <c r="AF2" s="240"/>
      <c r="AG2" s="240"/>
      <c r="AH2" s="241"/>
    </row>
    <row r="3" spans="1:34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210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2"/>
      <c r="AB3" s="239"/>
      <c r="AC3" s="240"/>
      <c r="AD3" s="240"/>
      <c r="AE3" s="240"/>
      <c r="AF3" s="240"/>
      <c r="AG3" s="240"/>
      <c r="AH3" s="241"/>
    </row>
    <row r="4" spans="1:34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17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239"/>
      <c r="AC4" s="240"/>
      <c r="AD4" s="240"/>
      <c r="AE4" s="240"/>
      <c r="AF4" s="240"/>
      <c r="AG4" s="240"/>
      <c r="AH4" s="241"/>
    </row>
    <row r="5" spans="1:34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239"/>
      <c r="AC5" s="240"/>
      <c r="AD5" s="240"/>
      <c r="AE5" s="240"/>
      <c r="AF5" s="240"/>
      <c r="AG5" s="240"/>
      <c r="AH5" s="241"/>
    </row>
    <row r="6" spans="1:34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  <c r="AB6" s="242"/>
      <c r="AC6" s="243"/>
      <c r="AD6" s="243"/>
      <c r="AE6" s="243"/>
      <c r="AF6" s="243"/>
      <c r="AG6" s="243"/>
      <c r="AH6" s="244"/>
    </row>
    <row r="7" spans="1:34" ht="18" customHeight="1">
      <c r="A7" s="264" t="s">
        <v>6</v>
      </c>
      <c r="B7" s="264"/>
      <c r="C7" s="170"/>
      <c r="D7" s="170"/>
      <c r="E7" s="170"/>
      <c r="F7" s="170"/>
      <c r="G7" s="170"/>
      <c r="H7" s="170"/>
      <c r="I7" s="170"/>
      <c r="J7" s="265"/>
      <c r="K7" s="234" t="s">
        <v>7</v>
      </c>
      <c r="L7" s="235"/>
      <c r="M7" s="149" t="s">
        <v>8</v>
      </c>
      <c r="N7" s="149"/>
      <c r="O7" s="149" t="s">
        <v>9</v>
      </c>
      <c r="P7" s="149"/>
      <c r="Q7" s="234" t="s">
        <v>10</v>
      </c>
      <c r="R7" s="235"/>
      <c r="S7" s="53" t="s">
        <v>11</v>
      </c>
      <c r="T7" s="53" t="s">
        <v>12</v>
      </c>
      <c r="U7" s="150" t="s">
        <v>13</v>
      </c>
      <c r="V7" s="150"/>
      <c r="W7" s="150"/>
      <c r="X7" s="150"/>
      <c r="Y7" s="234" t="s">
        <v>14</v>
      </c>
      <c r="Z7" s="339"/>
      <c r="AA7" s="235"/>
      <c r="AB7" s="162" t="s">
        <v>242</v>
      </c>
      <c r="AC7" s="163"/>
      <c r="AD7" s="163"/>
      <c r="AE7" s="163"/>
      <c r="AF7" s="163"/>
      <c r="AG7" s="163"/>
      <c r="AH7" s="164"/>
    </row>
    <row r="8" spans="1:34" ht="17.25" customHeight="1">
      <c r="A8" s="266" t="s">
        <v>21</v>
      </c>
      <c r="B8" s="266"/>
      <c r="C8" s="267"/>
      <c r="D8" s="267"/>
      <c r="E8" s="267"/>
      <c r="F8" s="267"/>
      <c r="G8" s="267"/>
      <c r="H8" s="267"/>
      <c r="I8" s="267"/>
      <c r="J8" s="268"/>
      <c r="K8" s="251" t="s">
        <v>22</v>
      </c>
      <c r="L8" s="252"/>
      <c r="M8" s="262" t="s">
        <v>28</v>
      </c>
      <c r="N8" s="263"/>
      <c r="O8" s="251" t="s">
        <v>38</v>
      </c>
      <c r="P8" s="252"/>
      <c r="Q8" s="262" t="s">
        <v>29</v>
      </c>
      <c r="R8" s="263"/>
      <c r="S8" s="54" t="s">
        <v>42</v>
      </c>
      <c r="T8" s="55" t="s">
        <v>43</v>
      </c>
      <c r="U8" s="248" t="str">
        <f>Cover!W8</f>
        <v>0002</v>
      </c>
      <c r="V8" s="249"/>
      <c r="W8" s="249"/>
      <c r="X8" s="250"/>
      <c r="Y8" s="340" t="str">
        <f>Cover!Z8</f>
        <v>V01</v>
      </c>
      <c r="Z8" s="341"/>
      <c r="AA8" s="342"/>
      <c r="AB8" s="245"/>
      <c r="AC8" s="246"/>
      <c r="AD8" s="246"/>
      <c r="AE8" s="246"/>
      <c r="AF8" s="246"/>
      <c r="AG8" s="246"/>
      <c r="AH8" s="247"/>
    </row>
    <row r="9" spans="1:34" ht="17.25" customHeight="1" thickBot="1">
      <c r="A9" s="226" t="s">
        <v>51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330"/>
      <c r="R9" s="331" t="s">
        <v>230</v>
      </c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2"/>
    </row>
    <row r="10" spans="1:34" ht="12" customHeight="1">
      <c r="A10" s="113" t="s">
        <v>52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333" t="s">
        <v>193</v>
      </c>
      <c r="M10" s="334"/>
      <c r="N10" s="334"/>
      <c r="O10" s="334"/>
      <c r="P10" s="334"/>
      <c r="Q10" s="335"/>
      <c r="R10" s="116" t="s">
        <v>53</v>
      </c>
      <c r="S10" s="114"/>
      <c r="T10" s="114"/>
      <c r="U10" s="114"/>
      <c r="V10" s="114"/>
      <c r="W10" s="114"/>
      <c r="X10" s="114"/>
      <c r="Y10" s="114"/>
      <c r="Z10" s="114"/>
      <c r="AA10" s="117"/>
      <c r="AB10" s="118"/>
      <c r="AC10" s="336" t="s">
        <v>54</v>
      </c>
      <c r="AD10" s="337"/>
      <c r="AE10" s="337"/>
      <c r="AF10" s="337"/>
      <c r="AG10" s="337"/>
      <c r="AH10" s="338"/>
    </row>
    <row r="11" spans="1:34" ht="12" customHeight="1">
      <c r="A11" s="73" t="s">
        <v>55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269" t="s">
        <v>56</v>
      </c>
      <c r="M11" s="270"/>
      <c r="N11" s="270"/>
      <c r="O11" s="270" t="s">
        <v>57</v>
      </c>
      <c r="P11" s="270"/>
      <c r="Q11" s="271"/>
      <c r="R11" s="58" t="s">
        <v>58</v>
      </c>
      <c r="S11" s="58"/>
      <c r="T11" s="58"/>
      <c r="U11" s="58"/>
      <c r="V11" s="58"/>
      <c r="W11" s="58"/>
      <c r="X11" s="58"/>
      <c r="Y11" s="58"/>
      <c r="Z11" s="58"/>
      <c r="AA11" s="57"/>
      <c r="AB11" s="60"/>
      <c r="AC11" s="318" t="s">
        <v>54</v>
      </c>
      <c r="AD11" s="319"/>
      <c r="AE11" s="319"/>
      <c r="AF11" s="319"/>
      <c r="AG11" s="319"/>
      <c r="AH11" s="320"/>
    </row>
    <row r="12" spans="1:34" ht="30.75" customHeight="1">
      <c r="A12" s="77" t="s">
        <v>59</v>
      </c>
      <c r="B12" s="58"/>
      <c r="C12" s="58"/>
      <c r="D12" s="58"/>
      <c r="E12" s="58"/>
      <c r="F12" s="58"/>
      <c r="G12" s="58"/>
      <c r="H12" s="58"/>
      <c r="I12" s="58"/>
      <c r="J12" s="58"/>
      <c r="K12" s="78" t="s">
        <v>200</v>
      </c>
      <c r="L12" s="321" t="s">
        <v>190</v>
      </c>
      <c r="M12" s="322"/>
      <c r="N12" s="322"/>
      <c r="O12" s="322"/>
      <c r="P12" s="322"/>
      <c r="Q12" s="323"/>
      <c r="R12" s="80" t="s">
        <v>62</v>
      </c>
      <c r="S12" s="58"/>
      <c r="T12" s="58"/>
      <c r="U12" s="58"/>
      <c r="V12" s="58"/>
      <c r="W12" s="58"/>
      <c r="X12" s="58"/>
      <c r="Y12" s="58"/>
      <c r="Z12" s="58"/>
      <c r="AA12" s="58"/>
      <c r="AB12" s="60"/>
      <c r="AC12" s="318" t="s">
        <v>63</v>
      </c>
      <c r="AD12" s="319"/>
      <c r="AE12" s="319"/>
      <c r="AF12" s="319"/>
      <c r="AG12" s="319"/>
      <c r="AH12" s="320"/>
    </row>
    <row r="13" spans="1:34" ht="12" customHeight="1">
      <c r="A13" s="73" t="s">
        <v>61</v>
      </c>
      <c r="B13" s="58"/>
      <c r="C13" s="58"/>
      <c r="D13" s="58"/>
      <c r="E13" s="58"/>
      <c r="F13" s="58"/>
      <c r="G13" s="58"/>
      <c r="H13" s="58"/>
      <c r="I13" s="58"/>
      <c r="J13" s="58"/>
      <c r="K13" s="78" t="s">
        <v>194</v>
      </c>
      <c r="L13" s="269">
        <v>4.5</v>
      </c>
      <c r="M13" s="270"/>
      <c r="N13" s="270"/>
      <c r="O13" s="270"/>
      <c r="P13" s="270"/>
      <c r="Q13" s="271"/>
      <c r="R13" s="58" t="s">
        <v>64</v>
      </c>
      <c r="S13" s="58"/>
      <c r="T13" s="58"/>
      <c r="U13" s="58"/>
      <c r="V13" s="58"/>
      <c r="W13" s="58"/>
      <c r="X13" s="58"/>
      <c r="Y13" s="58"/>
      <c r="Z13" s="58"/>
      <c r="AA13" s="57"/>
      <c r="AB13" s="60"/>
      <c r="AC13" s="318" t="s">
        <v>219</v>
      </c>
      <c r="AD13" s="319"/>
      <c r="AE13" s="319"/>
      <c r="AF13" s="319"/>
      <c r="AG13" s="319"/>
      <c r="AH13" s="320"/>
    </row>
    <row r="14" spans="1:34" ht="12" customHeight="1">
      <c r="A14" s="73"/>
      <c r="B14" s="58"/>
      <c r="C14" s="58"/>
      <c r="D14" s="58"/>
      <c r="E14" s="58"/>
      <c r="F14" s="58"/>
      <c r="G14" s="58"/>
      <c r="H14" s="58"/>
      <c r="I14" s="58"/>
      <c r="J14" s="58"/>
      <c r="K14" s="78"/>
      <c r="L14" s="94"/>
      <c r="M14" s="95"/>
      <c r="N14" s="95"/>
      <c r="O14" s="95"/>
      <c r="P14" s="95"/>
      <c r="Q14" s="96"/>
      <c r="R14" s="58" t="s">
        <v>67</v>
      </c>
      <c r="S14" s="58"/>
      <c r="T14" s="58"/>
      <c r="U14" s="58"/>
      <c r="V14" s="58"/>
      <c r="W14" s="58"/>
      <c r="X14" s="58"/>
      <c r="Y14" s="58"/>
      <c r="Z14" s="58"/>
      <c r="AA14" s="57"/>
      <c r="AB14" s="60"/>
      <c r="AC14" s="318" t="s">
        <v>54</v>
      </c>
      <c r="AD14" s="319"/>
      <c r="AE14" s="319"/>
      <c r="AF14" s="319"/>
      <c r="AG14" s="319"/>
      <c r="AH14" s="320"/>
    </row>
    <row r="15" spans="1:34" ht="12" customHeight="1">
      <c r="A15" s="73" t="s">
        <v>65</v>
      </c>
      <c r="B15" s="58"/>
      <c r="C15" s="58"/>
      <c r="D15" s="58"/>
      <c r="E15" s="58"/>
      <c r="F15" s="58"/>
      <c r="G15" s="58"/>
      <c r="H15" s="58"/>
      <c r="I15" s="58"/>
      <c r="J15" s="58"/>
      <c r="K15" s="78" t="s">
        <v>60</v>
      </c>
      <c r="L15" s="315" t="s">
        <v>206</v>
      </c>
      <c r="M15" s="316"/>
      <c r="N15" s="316"/>
      <c r="O15" s="316" t="s">
        <v>66</v>
      </c>
      <c r="P15" s="316"/>
      <c r="Q15" s="317"/>
      <c r="R15" s="58" t="s">
        <v>204</v>
      </c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318" t="s">
        <v>212</v>
      </c>
      <c r="AD15" s="319"/>
      <c r="AE15" s="319"/>
      <c r="AF15" s="319"/>
      <c r="AG15" s="319"/>
      <c r="AH15" s="320"/>
    </row>
    <row r="16" spans="1:34" ht="12" customHeight="1">
      <c r="A16" s="73" t="s">
        <v>68</v>
      </c>
      <c r="B16" s="58"/>
      <c r="C16" s="58"/>
      <c r="D16" s="58"/>
      <c r="E16" s="58"/>
      <c r="F16" s="58"/>
      <c r="G16" s="58"/>
      <c r="H16" s="58"/>
      <c r="I16" s="58"/>
      <c r="J16" s="58"/>
      <c r="K16" s="78" t="s">
        <v>194</v>
      </c>
      <c r="L16" s="306" t="s">
        <v>232</v>
      </c>
      <c r="M16" s="307"/>
      <c r="N16" s="307"/>
      <c r="O16" s="307"/>
      <c r="P16" s="307"/>
      <c r="Q16" s="308"/>
      <c r="R16" s="58" t="s">
        <v>213</v>
      </c>
      <c r="S16" s="58"/>
      <c r="T16" s="58"/>
      <c r="U16" s="61"/>
      <c r="V16" s="58"/>
      <c r="W16" s="58"/>
      <c r="X16" s="58"/>
      <c r="Y16" s="58"/>
      <c r="Z16" s="58"/>
      <c r="AA16" s="58"/>
      <c r="AB16" s="60"/>
      <c r="AC16" s="311" t="s">
        <v>215</v>
      </c>
      <c r="AD16" s="312"/>
      <c r="AE16" s="312"/>
      <c r="AF16" s="312"/>
      <c r="AG16" s="312"/>
      <c r="AH16" s="313"/>
    </row>
    <row r="17" spans="1:34" ht="12" customHeight="1">
      <c r="A17" s="73" t="s">
        <v>69</v>
      </c>
      <c r="B17" s="58"/>
      <c r="C17" s="58"/>
      <c r="D17" s="61"/>
      <c r="E17" s="58"/>
      <c r="F17" s="58"/>
      <c r="G17" s="58"/>
      <c r="H17" s="58"/>
      <c r="I17" s="58"/>
      <c r="J17" s="58"/>
      <c r="K17" s="78" t="s">
        <v>194</v>
      </c>
      <c r="L17" s="269" t="s">
        <v>233</v>
      </c>
      <c r="M17" s="270"/>
      <c r="N17" s="270"/>
      <c r="O17" s="270"/>
      <c r="P17" s="270"/>
      <c r="Q17" s="271"/>
      <c r="R17" s="58" t="s">
        <v>214</v>
      </c>
      <c r="S17" s="58"/>
      <c r="T17" s="61"/>
      <c r="U17" s="61"/>
      <c r="V17" s="58"/>
      <c r="W17" s="58"/>
      <c r="X17" s="58"/>
      <c r="Y17" s="58"/>
      <c r="Z17" s="58"/>
      <c r="AA17" s="58"/>
      <c r="AB17" s="60"/>
      <c r="AC17" s="311" t="s">
        <v>216</v>
      </c>
      <c r="AD17" s="312"/>
      <c r="AE17" s="312"/>
      <c r="AF17" s="312"/>
      <c r="AG17" s="312"/>
      <c r="AH17" s="313"/>
    </row>
    <row r="18" spans="1:34">
      <c r="A18" s="73" t="s">
        <v>70</v>
      </c>
      <c r="B18" s="58"/>
      <c r="C18" s="61"/>
      <c r="D18" s="61" t="s">
        <v>71</v>
      </c>
      <c r="E18" s="58"/>
      <c r="F18" s="58"/>
      <c r="G18" s="58"/>
      <c r="H18" s="58"/>
      <c r="I18" s="58"/>
      <c r="J18" s="58"/>
      <c r="K18" s="78"/>
      <c r="L18" s="272" t="s">
        <v>72</v>
      </c>
      <c r="M18" s="273"/>
      <c r="N18" s="273"/>
      <c r="O18" s="273"/>
      <c r="P18" s="273"/>
      <c r="Q18" s="281"/>
      <c r="R18" s="58" t="s">
        <v>73</v>
      </c>
      <c r="S18" s="58"/>
      <c r="T18" s="58"/>
      <c r="U18" s="61"/>
      <c r="V18" s="58"/>
      <c r="W18" s="58"/>
      <c r="X18" s="58"/>
      <c r="Y18" s="58"/>
      <c r="Z18" s="58"/>
      <c r="AA18" s="58"/>
      <c r="AB18" s="60"/>
      <c r="AC18" s="311" t="s">
        <v>234</v>
      </c>
      <c r="AD18" s="312"/>
      <c r="AE18" s="312"/>
      <c r="AF18" s="312"/>
      <c r="AG18" s="312"/>
      <c r="AH18" s="313"/>
    </row>
    <row r="19" spans="1:34" ht="29.25" customHeight="1">
      <c r="A19" s="73"/>
      <c r="B19" s="58"/>
      <c r="C19" s="58"/>
      <c r="D19" s="79" t="s">
        <v>74</v>
      </c>
      <c r="E19" s="58"/>
      <c r="F19" s="58"/>
      <c r="G19" s="58"/>
      <c r="H19" s="58"/>
      <c r="I19" s="58"/>
      <c r="J19" s="58"/>
      <c r="K19" s="78" t="s">
        <v>195</v>
      </c>
      <c r="L19" s="321" t="s">
        <v>191</v>
      </c>
      <c r="M19" s="322"/>
      <c r="N19" s="322"/>
      <c r="O19" s="322" t="s">
        <v>75</v>
      </c>
      <c r="P19" s="322"/>
      <c r="Q19" s="323"/>
      <c r="R19" s="80" t="s">
        <v>76</v>
      </c>
      <c r="S19" s="58"/>
      <c r="T19" s="61"/>
      <c r="U19" s="58"/>
      <c r="V19" s="58"/>
      <c r="W19" s="58"/>
      <c r="X19" s="58"/>
      <c r="Y19" s="58"/>
      <c r="Z19" s="58"/>
      <c r="AA19" s="58"/>
      <c r="AB19" s="60"/>
      <c r="AC19" s="311" t="s">
        <v>235</v>
      </c>
      <c r="AD19" s="312"/>
      <c r="AE19" s="312"/>
      <c r="AF19" s="312"/>
      <c r="AG19" s="312"/>
      <c r="AH19" s="313"/>
    </row>
    <row r="20" spans="1:34" ht="42" customHeight="1">
      <c r="A20" s="73"/>
      <c r="B20" s="58"/>
      <c r="C20" s="58"/>
      <c r="D20" s="79" t="s">
        <v>77</v>
      </c>
      <c r="E20" s="58"/>
      <c r="F20" s="58"/>
      <c r="G20" s="58"/>
      <c r="H20" s="58"/>
      <c r="I20" s="58"/>
      <c r="J20" s="58"/>
      <c r="K20" s="78" t="s">
        <v>196</v>
      </c>
      <c r="L20" s="324" t="s">
        <v>192</v>
      </c>
      <c r="M20" s="325"/>
      <c r="N20" s="325"/>
      <c r="O20" s="325"/>
      <c r="P20" s="325"/>
      <c r="Q20" s="326"/>
      <c r="R20" s="81" t="s">
        <v>78</v>
      </c>
      <c r="S20" s="82"/>
      <c r="T20" s="82"/>
      <c r="U20" s="82"/>
      <c r="V20" s="82"/>
      <c r="W20" s="82"/>
      <c r="X20" s="82"/>
      <c r="Y20" s="82"/>
      <c r="Z20" s="82"/>
      <c r="AA20" s="82"/>
      <c r="AB20" s="83"/>
      <c r="AC20" s="327" t="s">
        <v>217</v>
      </c>
      <c r="AD20" s="328"/>
      <c r="AE20" s="328"/>
      <c r="AF20" s="328"/>
      <c r="AG20" s="328"/>
      <c r="AH20" s="329"/>
    </row>
    <row r="21" spans="1:34">
      <c r="A21" s="73" t="s">
        <v>79</v>
      </c>
      <c r="B21" s="58"/>
      <c r="C21" s="61"/>
      <c r="D21" s="61" t="s">
        <v>71</v>
      </c>
      <c r="E21" s="58"/>
      <c r="F21" s="58"/>
      <c r="G21" s="58"/>
      <c r="H21" s="58"/>
      <c r="I21" s="58"/>
      <c r="J21" s="58"/>
      <c r="K21" s="78"/>
      <c r="L21" s="269" t="s">
        <v>80</v>
      </c>
      <c r="M21" s="270"/>
      <c r="N21" s="270"/>
      <c r="O21" s="270" t="s">
        <v>81</v>
      </c>
      <c r="P21" s="270"/>
      <c r="Q21" s="271"/>
      <c r="R21" s="58" t="s">
        <v>83</v>
      </c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311" t="s">
        <v>248</v>
      </c>
      <c r="AD21" s="312"/>
      <c r="AE21" s="312"/>
      <c r="AF21" s="312"/>
      <c r="AG21" s="312"/>
      <c r="AH21" s="313"/>
    </row>
    <row r="22" spans="1:34">
      <c r="A22" s="73"/>
      <c r="B22" s="58"/>
      <c r="C22" s="58"/>
      <c r="D22" s="58" t="s">
        <v>82</v>
      </c>
      <c r="E22" s="58"/>
      <c r="F22" s="58"/>
      <c r="G22" s="58"/>
      <c r="H22" s="58"/>
      <c r="I22" s="58"/>
      <c r="J22" s="58"/>
      <c r="K22" s="78"/>
      <c r="L22" s="269">
        <v>33.6</v>
      </c>
      <c r="M22" s="270"/>
      <c r="N22" s="270"/>
      <c r="O22" s="270"/>
      <c r="P22" s="270"/>
      <c r="Q22" s="271"/>
      <c r="R22" s="58" t="s">
        <v>87</v>
      </c>
      <c r="S22" s="61"/>
      <c r="T22" s="58"/>
      <c r="U22" s="58"/>
      <c r="V22" s="58"/>
      <c r="W22" s="58"/>
      <c r="X22" s="58"/>
      <c r="Y22" s="58"/>
      <c r="Z22" s="58"/>
      <c r="AA22" s="58"/>
      <c r="AB22" s="60"/>
      <c r="AC22" s="311" t="s">
        <v>218</v>
      </c>
      <c r="AD22" s="312"/>
      <c r="AE22" s="312"/>
      <c r="AF22" s="312"/>
      <c r="AG22" s="312"/>
      <c r="AH22" s="313"/>
    </row>
    <row r="23" spans="1:34">
      <c r="A23" s="73"/>
      <c r="B23" s="58"/>
      <c r="C23" s="58"/>
      <c r="D23" s="61" t="s">
        <v>84</v>
      </c>
      <c r="E23" s="58"/>
      <c r="F23" s="58"/>
      <c r="G23" s="58"/>
      <c r="H23" s="58"/>
      <c r="I23" s="58"/>
      <c r="J23" s="58"/>
      <c r="K23" s="78" t="s">
        <v>196</v>
      </c>
      <c r="L23" s="314" t="s">
        <v>85</v>
      </c>
      <c r="M23" s="270"/>
      <c r="N23" s="270"/>
      <c r="O23" s="270"/>
      <c r="P23" s="270"/>
      <c r="Q23" s="271"/>
      <c r="R23" s="58"/>
      <c r="S23" s="58"/>
      <c r="T23" s="58"/>
      <c r="U23" s="61"/>
      <c r="V23" s="58"/>
      <c r="W23" s="58"/>
      <c r="X23" s="58"/>
      <c r="Y23" s="58"/>
      <c r="Z23" s="58"/>
      <c r="AA23" s="58"/>
      <c r="AB23" s="59"/>
      <c r="AC23" s="311"/>
      <c r="AD23" s="312"/>
      <c r="AE23" s="312"/>
      <c r="AF23" s="312"/>
      <c r="AG23" s="312"/>
      <c r="AH23" s="313"/>
    </row>
    <row r="24" spans="1:34">
      <c r="A24" s="73" t="s">
        <v>201</v>
      </c>
      <c r="B24" s="58"/>
      <c r="C24" s="58"/>
      <c r="D24" s="61"/>
      <c r="E24" s="58"/>
      <c r="F24" s="58"/>
      <c r="G24" s="58"/>
      <c r="H24" s="58"/>
      <c r="I24" s="58"/>
      <c r="J24" s="58"/>
      <c r="K24" s="78" t="s">
        <v>197</v>
      </c>
      <c r="L24" s="310">
        <v>1100</v>
      </c>
      <c r="M24" s="270"/>
      <c r="N24" s="270"/>
      <c r="O24" s="270" t="s">
        <v>86</v>
      </c>
      <c r="P24" s="270"/>
      <c r="Q24" s="271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9"/>
      <c r="AC24" s="272"/>
      <c r="AD24" s="273"/>
      <c r="AE24" s="273"/>
      <c r="AF24" s="273"/>
      <c r="AG24" s="273"/>
      <c r="AH24" s="274"/>
    </row>
    <row r="25" spans="1:34">
      <c r="A25" s="73" t="s">
        <v>88</v>
      </c>
      <c r="B25" s="58"/>
      <c r="C25" s="58"/>
      <c r="D25" s="58"/>
      <c r="E25" s="58"/>
      <c r="F25" s="58"/>
      <c r="G25" s="58"/>
      <c r="H25" s="58"/>
      <c r="I25" s="58"/>
      <c r="J25" s="58"/>
      <c r="K25" s="78" t="s">
        <v>197</v>
      </c>
      <c r="L25" s="269">
        <v>3400</v>
      </c>
      <c r="M25" s="270"/>
      <c r="N25" s="270"/>
      <c r="O25" s="270" t="s">
        <v>89</v>
      </c>
      <c r="P25" s="270"/>
      <c r="Q25" s="271"/>
      <c r="R25" s="74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269"/>
      <c r="AD25" s="270"/>
      <c r="AE25" s="270"/>
      <c r="AF25" s="270"/>
      <c r="AG25" s="270"/>
      <c r="AH25" s="309"/>
    </row>
    <row r="26" spans="1:34">
      <c r="A26" s="73" t="s">
        <v>90</v>
      </c>
      <c r="B26" s="58"/>
      <c r="C26" s="58"/>
      <c r="D26" s="58"/>
      <c r="E26" s="58"/>
      <c r="F26" s="58"/>
      <c r="G26" s="58"/>
      <c r="H26" s="58"/>
      <c r="I26" s="58"/>
      <c r="J26" s="58"/>
      <c r="K26" s="78" t="s">
        <v>197</v>
      </c>
      <c r="L26" s="310">
        <v>6</v>
      </c>
      <c r="M26" s="270"/>
      <c r="N26" s="270"/>
      <c r="O26" s="270" t="s">
        <v>91</v>
      </c>
      <c r="P26" s="270"/>
      <c r="Q26" s="271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  <c r="AC26" s="94"/>
      <c r="AD26" s="95"/>
      <c r="AE26" s="95"/>
      <c r="AF26" s="95"/>
      <c r="AG26" s="95"/>
      <c r="AH26" s="97"/>
    </row>
    <row r="27" spans="1:34">
      <c r="A27" s="73" t="s">
        <v>92</v>
      </c>
      <c r="B27" s="58"/>
      <c r="C27" s="58"/>
      <c r="D27" s="61"/>
      <c r="E27" s="58"/>
      <c r="F27" s="58"/>
      <c r="G27" s="58"/>
      <c r="H27" s="58"/>
      <c r="I27" s="58"/>
      <c r="J27" s="58"/>
      <c r="K27" s="78"/>
      <c r="L27" s="269" t="s">
        <v>211</v>
      </c>
      <c r="M27" s="270"/>
      <c r="N27" s="270"/>
      <c r="O27" s="270" t="s">
        <v>93</v>
      </c>
      <c r="P27" s="270"/>
      <c r="Q27" s="271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/>
      <c r="AC27" s="94"/>
      <c r="AD27" s="95"/>
      <c r="AE27" s="95"/>
      <c r="AF27" s="95"/>
      <c r="AG27" s="95"/>
      <c r="AH27" s="97"/>
    </row>
    <row r="28" spans="1:34">
      <c r="A28" s="73" t="s">
        <v>94</v>
      </c>
      <c r="B28" s="58"/>
      <c r="C28" s="58"/>
      <c r="D28" s="61"/>
      <c r="E28" s="58"/>
      <c r="F28" s="58"/>
      <c r="G28" s="58"/>
      <c r="H28" s="58"/>
      <c r="I28" s="58"/>
      <c r="J28" s="58"/>
      <c r="K28" s="78" t="s">
        <v>197</v>
      </c>
      <c r="L28" s="306" t="s">
        <v>202</v>
      </c>
      <c r="M28" s="307"/>
      <c r="N28" s="307"/>
      <c r="O28" s="307"/>
      <c r="P28" s="307"/>
      <c r="Q28" s="308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94"/>
      <c r="AD28" s="95"/>
      <c r="AE28" s="95"/>
      <c r="AF28" s="95"/>
      <c r="AG28" s="95"/>
      <c r="AH28" s="97"/>
    </row>
    <row r="29" spans="1:34">
      <c r="A29" s="73" t="s">
        <v>203</v>
      </c>
      <c r="B29" s="58"/>
      <c r="C29" s="58"/>
      <c r="D29" s="58"/>
      <c r="E29" s="58"/>
      <c r="F29" s="58"/>
      <c r="G29" s="58"/>
      <c r="H29" s="58"/>
      <c r="I29" s="58"/>
      <c r="J29" s="58"/>
      <c r="K29" s="78" t="s">
        <v>197</v>
      </c>
      <c r="L29" s="306" t="s">
        <v>204</v>
      </c>
      <c r="M29" s="307"/>
      <c r="N29" s="307"/>
      <c r="O29" s="307" t="s">
        <v>95</v>
      </c>
      <c r="P29" s="307"/>
      <c r="Q29" s="308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  <c r="AC29" s="94"/>
      <c r="AD29" s="95"/>
      <c r="AE29" s="95"/>
      <c r="AF29" s="95"/>
      <c r="AG29" s="95"/>
      <c r="AH29" s="97"/>
    </row>
    <row r="30" spans="1:34">
      <c r="A30" s="73" t="s">
        <v>205</v>
      </c>
      <c r="B30" s="58"/>
      <c r="C30" s="58"/>
      <c r="D30" s="58"/>
      <c r="E30" s="58"/>
      <c r="F30" s="58"/>
      <c r="G30" s="58"/>
      <c r="H30" s="58"/>
      <c r="I30" s="58"/>
      <c r="J30" s="58"/>
      <c r="K30" s="78"/>
      <c r="L30" s="272" t="s">
        <v>132</v>
      </c>
      <c r="M30" s="273"/>
      <c r="N30" s="273"/>
      <c r="O30" s="273"/>
      <c r="P30" s="273"/>
      <c r="Q30" s="28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C30" s="94"/>
      <c r="AD30" s="95"/>
      <c r="AE30" s="95"/>
      <c r="AF30" s="95"/>
      <c r="AG30" s="95"/>
      <c r="AH30" s="97"/>
    </row>
    <row r="31" spans="1:34">
      <c r="A31" s="73" t="s">
        <v>96</v>
      </c>
      <c r="B31" s="58"/>
      <c r="C31" s="58"/>
      <c r="D31" s="61"/>
      <c r="E31" s="58"/>
      <c r="F31" s="58"/>
      <c r="G31" s="58"/>
      <c r="H31" s="58"/>
      <c r="I31" s="58"/>
      <c r="J31" s="58"/>
      <c r="K31" s="78"/>
      <c r="L31" s="269" t="s">
        <v>97</v>
      </c>
      <c r="M31" s="270"/>
      <c r="N31" s="270"/>
      <c r="O31" s="270" t="s">
        <v>98</v>
      </c>
      <c r="P31" s="270"/>
      <c r="Q31" s="271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/>
      <c r="AC31" s="94"/>
      <c r="AD31" s="95"/>
      <c r="AE31" s="95"/>
      <c r="AF31" s="95"/>
      <c r="AG31" s="95"/>
      <c r="AH31" s="97"/>
    </row>
    <row r="32" spans="1:34">
      <c r="A32" s="73" t="s">
        <v>99</v>
      </c>
      <c r="B32" s="58"/>
      <c r="C32" s="58"/>
      <c r="D32" s="58"/>
      <c r="E32" s="58"/>
      <c r="F32" s="58"/>
      <c r="G32" s="58"/>
      <c r="H32" s="58"/>
      <c r="I32" s="58"/>
      <c r="J32" s="58"/>
      <c r="K32" s="78" t="s">
        <v>198</v>
      </c>
      <c r="L32" s="269">
        <v>3.2</v>
      </c>
      <c r="M32" s="270"/>
      <c r="N32" s="270"/>
      <c r="O32" s="270"/>
      <c r="P32" s="270"/>
      <c r="Q32" s="27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3"/>
      <c r="AC32" s="94"/>
      <c r="AD32" s="95"/>
      <c r="AE32" s="95"/>
      <c r="AF32" s="95"/>
      <c r="AG32" s="95"/>
      <c r="AH32" s="97"/>
    </row>
    <row r="33" spans="1:34">
      <c r="A33" s="73" t="s">
        <v>207</v>
      </c>
      <c r="B33" s="58"/>
      <c r="C33" s="58"/>
      <c r="D33" s="58"/>
      <c r="E33" s="58"/>
      <c r="F33" s="58"/>
      <c r="G33" s="58"/>
      <c r="H33" s="58"/>
      <c r="I33" s="58"/>
      <c r="J33" s="58"/>
      <c r="K33" s="78" t="s">
        <v>199</v>
      </c>
      <c r="L33" s="269" t="s">
        <v>100</v>
      </c>
      <c r="M33" s="270"/>
      <c r="N33" s="270"/>
      <c r="O33" s="270"/>
      <c r="P33" s="270"/>
      <c r="Q33" s="27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3"/>
      <c r="AC33" s="94"/>
      <c r="AD33" s="95"/>
      <c r="AE33" s="95"/>
      <c r="AF33" s="95"/>
      <c r="AG33" s="95"/>
      <c r="AH33" s="97"/>
    </row>
    <row r="34" spans="1:34">
      <c r="A34" s="73" t="s">
        <v>208</v>
      </c>
      <c r="B34" s="58"/>
      <c r="C34" s="58"/>
      <c r="D34" s="58"/>
      <c r="E34" s="58"/>
      <c r="F34" s="58"/>
      <c r="G34" s="58"/>
      <c r="H34" s="58"/>
      <c r="I34" s="58"/>
      <c r="J34" s="58"/>
      <c r="K34" s="78" t="s">
        <v>199</v>
      </c>
      <c r="L34" s="305" t="s">
        <v>101</v>
      </c>
      <c r="M34" s="270"/>
      <c r="N34" s="270"/>
      <c r="O34" s="270"/>
      <c r="P34" s="270"/>
      <c r="Q34" s="271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  <c r="AC34" s="94"/>
      <c r="AD34" s="95"/>
      <c r="AE34" s="95"/>
      <c r="AF34" s="95"/>
      <c r="AG34" s="95"/>
      <c r="AH34" s="97"/>
    </row>
    <row r="35" spans="1:34">
      <c r="A35" s="73" t="s">
        <v>209</v>
      </c>
      <c r="B35" s="58"/>
      <c r="C35" s="58"/>
      <c r="D35" s="58"/>
      <c r="E35" s="58"/>
      <c r="F35" s="58"/>
      <c r="G35" s="58"/>
      <c r="H35" s="58"/>
      <c r="I35" s="58"/>
      <c r="J35" s="58"/>
      <c r="K35" s="59"/>
      <c r="L35" s="302" t="s">
        <v>231</v>
      </c>
      <c r="M35" s="303"/>
      <c r="N35" s="303"/>
      <c r="O35" s="303"/>
      <c r="P35" s="303"/>
      <c r="Q35" s="304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94"/>
      <c r="AD35" s="95"/>
      <c r="AE35" s="95"/>
      <c r="AF35" s="95"/>
      <c r="AG35" s="95"/>
      <c r="AH35" s="97"/>
    </row>
    <row r="36" spans="1:34">
      <c r="A36" s="73" t="s">
        <v>102</v>
      </c>
      <c r="B36" s="58"/>
      <c r="C36" s="58"/>
      <c r="D36" s="58"/>
      <c r="E36" s="58"/>
      <c r="F36" s="58"/>
      <c r="G36" s="58"/>
      <c r="H36" s="58"/>
      <c r="I36" s="58"/>
      <c r="J36" s="58"/>
      <c r="K36" s="59"/>
      <c r="L36" s="272" t="s">
        <v>109</v>
      </c>
      <c r="M36" s="273"/>
      <c r="N36" s="273"/>
      <c r="O36" s="273"/>
      <c r="P36" s="273"/>
      <c r="Q36" s="28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94"/>
      <c r="AD36" s="95"/>
      <c r="AE36" s="95"/>
      <c r="AF36" s="95"/>
      <c r="AG36" s="95"/>
      <c r="AH36" s="97"/>
    </row>
    <row r="37" spans="1:34">
      <c r="A37" s="73" t="s">
        <v>104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  <c r="L37" s="299" t="s">
        <v>227</v>
      </c>
      <c r="M37" s="300"/>
      <c r="N37" s="300"/>
      <c r="O37" s="300"/>
      <c r="P37" s="300"/>
      <c r="Q37" s="301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94"/>
      <c r="AD37" s="95"/>
      <c r="AE37" s="95"/>
      <c r="AF37" s="95"/>
      <c r="AG37" s="95"/>
      <c r="AH37" s="97"/>
    </row>
    <row r="38" spans="1:34">
      <c r="A38" s="73" t="s">
        <v>106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302" t="s">
        <v>105</v>
      </c>
      <c r="M38" s="303"/>
      <c r="N38" s="303"/>
      <c r="O38" s="303"/>
      <c r="P38" s="303"/>
      <c r="Q38" s="304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3"/>
      <c r="AC38" s="94"/>
      <c r="AD38" s="95"/>
      <c r="AE38" s="95"/>
      <c r="AF38" s="95"/>
      <c r="AG38" s="95"/>
      <c r="AH38" s="97"/>
    </row>
    <row r="39" spans="1:34">
      <c r="A39" s="73" t="s">
        <v>107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272" t="s">
        <v>109</v>
      </c>
      <c r="M39" s="273"/>
      <c r="N39" s="273"/>
      <c r="O39" s="273"/>
      <c r="P39" s="273"/>
      <c r="Q39" s="281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94"/>
      <c r="AD39" s="95"/>
      <c r="AE39" s="95"/>
      <c r="AF39" s="95"/>
      <c r="AG39" s="95"/>
      <c r="AH39" s="97"/>
    </row>
    <row r="40" spans="1:34">
      <c r="A40" s="73" t="s">
        <v>108</v>
      </c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272" t="s">
        <v>109</v>
      </c>
      <c r="M40" s="273"/>
      <c r="N40" s="273"/>
      <c r="O40" s="273"/>
      <c r="P40" s="273"/>
      <c r="Q40" s="28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C40" s="272"/>
      <c r="AD40" s="273"/>
      <c r="AE40" s="273"/>
      <c r="AF40" s="273"/>
      <c r="AG40" s="273"/>
      <c r="AH40" s="274"/>
    </row>
    <row r="41" spans="1:34">
      <c r="A41" s="73"/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94"/>
      <c r="M41" s="95"/>
      <c r="N41" s="95"/>
      <c r="O41" s="95"/>
      <c r="P41" s="95"/>
      <c r="Q41" s="96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C41" s="272"/>
      <c r="AD41" s="273"/>
      <c r="AE41" s="273"/>
      <c r="AF41" s="273"/>
      <c r="AG41" s="273"/>
      <c r="AH41" s="274"/>
    </row>
    <row r="42" spans="1:34">
      <c r="A42" s="73"/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64"/>
      <c r="M42" s="65"/>
      <c r="N42" s="65"/>
      <c r="O42" s="65"/>
      <c r="P42" s="65"/>
      <c r="Q42" s="66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272"/>
      <c r="AD42" s="273"/>
      <c r="AE42" s="273"/>
      <c r="AF42" s="273"/>
      <c r="AG42" s="273"/>
      <c r="AH42" s="274"/>
    </row>
    <row r="43" spans="1:34">
      <c r="A43" s="73"/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64"/>
      <c r="M43" s="65"/>
      <c r="N43" s="65"/>
      <c r="O43" s="65"/>
      <c r="P43" s="65"/>
      <c r="Q43" s="66"/>
      <c r="R43" s="62"/>
      <c r="S43" s="62"/>
      <c r="T43" s="62"/>
      <c r="U43" s="67"/>
      <c r="V43" s="62"/>
      <c r="W43" s="62"/>
      <c r="X43" s="62"/>
      <c r="Y43" s="62"/>
      <c r="Z43" s="62"/>
      <c r="AA43" s="62"/>
      <c r="AB43" s="63"/>
      <c r="AC43" s="291"/>
      <c r="AD43" s="292"/>
      <c r="AE43" s="292"/>
      <c r="AF43" s="292"/>
      <c r="AG43" s="292"/>
      <c r="AH43" s="293"/>
    </row>
    <row r="44" spans="1:34">
      <c r="A44" s="294" t="s">
        <v>220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6"/>
      <c r="R44" s="297" t="s">
        <v>110</v>
      </c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8"/>
    </row>
    <row r="45" spans="1:34">
      <c r="A45" s="73" t="s">
        <v>111</v>
      </c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282"/>
      <c r="M45" s="283"/>
      <c r="N45" s="283"/>
      <c r="O45" s="283"/>
      <c r="P45" s="283"/>
      <c r="Q45" s="284"/>
      <c r="R45" s="285" t="s">
        <v>112</v>
      </c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7"/>
    </row>
    <row r="46" spans="1:34">
      <c r="A46" s="73"/>
      <c r="B46" s="58"/>
      <c r="C46" s="58"/>
      <c r="D46" s="58"/>
      <c r="E46" s="61" t="s">
        <v>113</v>
      </c>
      <c r="F46" s="58"/>
      <c r="G46" s="58"/>
      <c r="H46" s="58"/>
      <c r="I46" s="58"/>
      <c r="J46" s="58"/>
      <c r="K46" s="59"/>
      <c r="L46" s="288" t="s">
        <v>114</v>
      </c>
      <c r="M46" s="289"/>
      <c r="N46" s="289"/>
      <c r="O46" s="289"/>
      <c r="P46" s="289"/>
      <c r="Q46" s="290"/>
      <c r="R46" s="272" t="s">
        <v>221</v>
      </c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4"/>
    </row>
    <row r="47" spans="1:34">
      <c r="A47" s="73"/>
      <c r="B47" s="58"/>
      <c r="C47" s="58"/>
      <c r="D47" s="58"/>
      <c r="E47" s="61" t="s">
        <v>115</v>
      </c>
      <c r="F47" s="58"/>
      <c r="G47" s="58"/>
      <c r="H47" s="61"/>
      <c r="I47" s="58"/>
      <c r="J47" s="58"/>
      <c r="K47" s="59"/>
      <c r="L47" s="288" t="s">
        <v>116</v>
      </c>
      <c r="M47" s="289"/>
      <c r="N47" s="289"/>
      <c r="O47" s="289"/>
      <c r="P47" s="289"/>
      <c r="Q47" s="290"/>
      <c r="R47" s="58"/>
      <c r="S47" s="61" t="s">
        <v>117</v>
      </c>
      <c r="T47" s="58"/>
      <c r="U47" s="58"/>
      <c r="V47" s="58"/>
      <c r="W47" s="58"/>
      <c r="X47" s="58"/>
      <c r="Y47" s="58"/>
      <c r="Z47" s="58"/>
      <c r="AA47" s="58"/>
      <c r="AB47" s="59"/>
      <c r="AC47" s="272" t="s">
        <v>103</v>
      </c>
      <c r="AD47" s="273"/>
      <c r="AE47" s="273"/>
      <c r="AF47" s="273"/>
      <c r="AG47" s="273"/>
      <c r="AH47" s="274"/>
    </row>
    <row r="48" spans="1:34">
      <c r="A48" s="73"/>
      <c r="B48" s="58"/>
      <c r="C48" s="58"/>
      <c r="D48" s="58"/>
      <c r="E48" s="61"/>
      <c r="F48" s="58"/>
      <c r="G48" s="58"/>
      <c r="H48" s="61"/>
      <c r="I48" s="58"/>
      <c r="J48" s="58"/>
      <c r="K48" s="59"/>
      <c r="L48" s="272" t="s">
        <v>118</v>
      </c>
      <c r="M48" s="273"/>
      <c r="N48" s="273"/>
      <c r="O48" s="273"/>
      <c r="P48" s="273"/>
      <c r="Q48" s="281"/>
      <c r="R48" s="58"/>
      <c r="S48" s="61" t="s">
        <v>119</v>
      </c>
      <c r="T48" s="58"/>
      <c r="U48" s="61"/>
      <c r="V48" s="58"/>
      <c r="W48" s="58"/>
      <c r="X48" s="58"/>
      <c r="Y48" s="58"/>
      <c r="Z48" s="58"/>
      <c r="AA48" s="58"/>
      <c r="AB48" s="59"/>
      <c r="AC48" s="272" t="s">
        <v>103</v>
      </c>
      <c r="AD48" s="273"/>
      <c r="AE48" s="273"/>
      <c r="AF48" s="273"/>
      <c r="AG48" s="273"/>
      <c r="AH48" s="274"/>
    </row>
    <row r="49" spans="1:34">
      <c r="A49" s="73"/>
      <c r="B49" s="58"/>
      <c r="C49" s="58"/>
      <c r="D49" s="58"/>
      <c r="E49" s="58"/>
      <c r="F49" s="58"/>
      <c r="G49" s="58"/>
      <c r="H49" s="58"/>
      <c r="I49" s="58"/>
      <c r="J49" s="58"/>
      <c r="K49" s="59"/>
      <c r="L49" s="269" t="s">
        <v>120</v>
      </c>
      <c r="M49" s="270"/>
      <c r="N49" s="270"/>
      <c r="O49" s="270"/>
      <c r="P49" s="270"/>
      <c r="Q49" s="271"/>
      <c r="R49" s="58" t="s">
        <v>121</v>
      </c>
      <c r="S49" s="58"/>
      <c r="T49" s="58"/>
      <c r="U49" s="61"/>
      <c r="V49" s="58"/>
      <c r="W49" s="58"/>
      <c r="X49" s="58"/>
      <c r="Y49" s="58"/>
      <c r="Z49" s="58"/>
      <c r="AA49" s="58"/>
      <c r="AB49" s="59"/>
      <c r="AC49" s="272" t="s">
        <v>222</v>
      </c>
      <c r="AD49" s="273"/>
      <c r="AE49" s="273"/>
      <c r="AF49" s="273"/>
      <c r="AG49" s="273"/>
      <c r="AH49" s="274"/>
    </row>
    <row r="50" spans="1:34">
      <c r="A50" s="73"/>
      <c r="B50" s="58"/>
      <c r="C50" s="58"/>
      <c r="D50" s="58"/>
      <c r="E50" s="61"/>
      <c r="F50" s="58"/>
      <c r="G50" s="58"/>
      <c r="H50" s="61"/>
      <c r="I50" s="58"/>
      <c r="J50" s="58"/>
      <c r="K50" s="59"/>
      <c r="L50" s="272" t="s">
        <v>122</v>
      </c>
      <c r="M50" s="273"/>
      <c r="N50" s="273"/>
      <c r="O50" s="273"/>
      <c r="P50" s="273"/>
      <c r="Q50" s="281"/>
      <c r="R50" s="58" t="s">
        <v>123</v>
      </c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272" t="s">
        <v>225</v>
      </c>
      <c r="AD50" s="273"/>
      <c r="AE50" s="273"/>
      <c r="AF50" s="273"/>
      <c r="AG50" s="273"/>
      <c r="AH50" s="274"/>
    </row>
    <row r="51" spans="1:34">
      <c r="A51" s="73"/>
      <c r="B51" s="58"/>
      <c r="C51" s="58"/>
      <c r="D51" s="58"/>
      <c r="E51" s="61" t="s">
        <v>124</v>
      </c>
      <c r="F51" s="58"/>
      <c r="G51" s="58"/>
      <c r="H51" s="61"/>
      <c r="I51" s="58"/>
      <c r="J51" s="58"/>
      <c r="K51" s="59"/>
      <c r="L51" s="272" t="s">
        <v>125</v>
      </c>
      <c r="M51" s="273"/>
      <c r="N51" s="273"/>
      <c r="O51" s="273"/>
      <c r="P51" s="273"/>
      <c r="Q51" s="281"/>
      <c r="R51" s="58" t="s">
        <v>126</v>
      </c>
      <c r="S51" s="58"/>
      <c r="T51" s="58"/>
      <c r="U51" s="58"/>
      <c r="V51" s="58"/>
      <c r="W51" s="61" t="s">
        <v>127</v>
      </c>
      <c r="X51" s="58"/>
      <c r="Y51" s="58"/>
      <c r="Z51" s="58"/>
      <c r="AA51" s="58"/>
      <c r="AB51" s="59"/>
      <c r="AC51" s="272" t="s">
        <v>128</v>
      </c>
      <c r="AD51" s="273"/>
      <c r="AE51" s="273"/>
      <c r="AF51" s="273"/>
      <c r="AG51" s="273"/>
      <c r="AH51" s="274"/>
    </row>
    <row r="52" spans="1:34">
      <c r="A52" s="73" t="s">
        <v>129</v>
      </c>
      <c r="B52" s="58"/>
      <c r="C52" s="58"/>
      <c r="D52" s="58"/>
      <c r="E52" s="58"/>
      <c r="F52" s="58"/>
      <c r="G52" s="58"/>
      <c r="H52" s="58"/>
      <c r="I52" s="58"/>
      <c r="J52" s="58"/>
      <c r="K52" s="59"/>
      <c r="L52" s="272" t="s">
        <v>130</v>
      </c>
      <c r="M52" s="273"/>
      <c r="N52" s="273"/>
      <c r="O52" s="273"/>
      <c r="P52" s="273"/>
      <c r="Q52" s="281"/>
      <c r="R52" s="58" t="s">
        <v>133</v>
      </c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272" t="s">
        <v>132</v>
      </c>
      <c r="AD52" s="273"/>
      <c r="AE52" s="273"/>
      <c r="AF52" s="273"/>
      <c r="AG52" s="273"/>
      <c r="AH52" s="274"/>
    </row>
    <row r="53" spans="1:34">
      <c r="A53" s="73"/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269"/>
      <c r="M53" s="270"/>
      <c r="N53" s="270"/>
      <c r="O53" s="270"/>
      <c r="P53" s="270"/>
      <c r="Q53" s="271"/>
      <c r="R53" s="58" t="s">
        <v>131</v>
      </c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272" t="s">
        <v>132</v>
      </c>
      <c r="AD53" s="273"/>
      <c r="AE53" s="273"/>
      <c r="AF53" s="273"/>
      <c r="AG53" s="273"/>
      <c r="AH53" s="274"/>
    </row>
    <row r="54" spans="1:34">
      <c r="A54" s="73"/>
      <c r="B54" s="58"/>
      <c r="C54" s="58"/>
      <c r="D54" s="58"/>
      <c r="E54" s="58"/>
      <c r="F54" s="58"/>
      <c r="G54" s="58"/>
      <c r="H54" s="58"/>
      <c r="I54" s="58"/>
      <c r="J54" s="58"/>
      <c r="K54" s="59"/>
      <c r="L54" s="269"/>
      <c r="M54" s="270"/>
      <c r="N54" s="270"/>
      <c r="O54" s="270"/>
      <c r="P54" s="270"/>
      <c r="Q54" s="271"/>
      <c r="R54" s="278" t="s">
        <v>223</v>
      </c>
      <c r="S54" s="279"/>
      <c r="T54" s="279"/>
      <c r="U54" s="279"/>
      <c r="V54" s="279"/>
      <c r="W54" s="279"/>
      <c r="X54" s="279"/>
      <c r="Y54" s="279"/>
      <c r="Z54" s="279"/>
      <c r="AA54" s="279"/>
      <c r="AB54" s="280"/>
      <c r="AC54" s="272" t="s">
        <v>132</v>
      </c>
      <c r="AD54" s="273"/>
      <c r="AE54" s="273"/>
      <c r="AF54" s="273"/>
      <c r="AG54" s="273"/>
      <c r="AH54" s="274"/>
    </row>
    <row r="55" spans="1:34">
      <c r="A55" s="73"/>
      <c r="B55" s="58"/>
      <c r="C55" s="58"/>
      <c r="D55" s="58"/>
      <c r="E55" s="58"/>
      <c r="F55" s="58"/>
      <c r="G55" s="58"/>
      <c r="H55" s="58"/>
      <c r="I55" s="58"/>
      <c r="J55" s="58"/>
      <c r="K55" s="59"/>
      <c r="L55" s="269"/>
      <c r="M55" s="270"/>
      <c r="N55" s="270"/>
      <c r="O55" s="270"/>
      <c r="P55" s="270"/>
      <c r="Q55" s="271"/>
      <c r="R55" s="278"/>
      <c r="S55" s="279"/>
      <c r="T55" s="279"/>
      <c r="U55" s="279"/>
      <c r="V55" s="279"/>
      <c r="W55" s="279"/>
      <c r="X55" s="279"/>
      <c r="Y55" s="279"/>
      <c r="Z55" s="279"/>
      <c r="AA55" s="279"/>
      <c r="AB55" s="280"/>
      <c r="AC55" s="272"/>
      <c r="AD55" s="273"/>
      <c r="AE55" s="273"/>
      <c r="AF55" s="273"/>
      <c r="AG55" s="273"/>
      <c r="AH55" s="274"/>
    </row>
    <row r="56" spans="1:34" ht="13.5" thickBot="1">
      <c r="A56" s="119"/>
      <c r="B56" s="68"/>
      <c r="C56" s="68"/>
      <c r="D56" s="68"/>
      <c r="E56" s="68"/>
      <c r="F56" s="68"/>
      <c r="G56" s="68"/>
      <c r="H56" s="68"/>
      <c r="I56" s="68"/>
      <c r="J56" s="68"/>
      <c r="K56" s="120"/>
      <c r="L56" s="275"/>
      <c r="M56" s="276"/>
      <c r="N56" s="276"/>
      <c r="O56" s="276" t="s">
        <v>134</v>
      </c>
      <c r="P56" s="276"/>
      <c r="Q56" s="277"/>
      <c r="R56" s="68"/>
      <c r="S56" s="68"/>
      <c r="T56" s="68"/>
      <c r="U56" s="68"/>
      <c r="V56" s="68"/>
      <c r="W56" s="68"/>
      <c r="X56" s="68"/>
      <c r="Y56" s="121"/>
      <c r="Z56" s="68"/>
      <c r="AA56" s="68"/>
      <c r="AB56" s="120"/>
      <c r="AC56" s="122"/>
      <c r="AD56" s="123"/>
      <c r="AE56" s="124"/>
      <c r="AF56" s="124"/>
      <c r="AG56" s="123"/>
      <c r="AH56" s="125"/>
    </row>
  </sheetData>
  <mergeCells count="99">
    <mergeCell ref="A1:J6"/>
    <mergeCell ref="K1:AA3"/>
    <mergeCell ref="AB1:AH6"/>
    <mergeCell ref="K4:AA4"/>
    <mergeCell ref="K5:AA6"/>
    <mergeCell ref="U7:X7"/>
    <mergeCell ref="AB7:AH8"/>
    <mergeCell ref="A8:J8"/>
    <mergeCell ref="K8:L8"/>
    <mergeCell ref="M8:N8"/>
    <mergeCell ref="O8:P8"/>
    <mergeCell ref="Q8:R8"/>
    <mergeCell ref="U8:X8"/>
    <mergeCell ref="A7:J7"/>
    <mergeCell ref="K7:L7"/>
    <mergeCell ref="M7:N7"/>
    <mergeCell ref="O7:P7"/>
    <mergeCell ref="Q7:R7"/>
    <mergeCell ref="Y7:AA7"/>
    <mergeCell ref="Y8:AA8"/>
    <mergeCell ref="A9:Q9"/>
    <mergeCell ref="R9:AH9"/>
    <mergeCell ref="L10:Q10"/>
    <mergeCell ref="AC10:AH10"/>
    <mergeCell ref="L11:Q11"/>
    <mergeCell ref="AC11:AH11"/>
    <mergeCell ref="L12:Q12"/>
    <mergeCell ref="AC12:AH12"/>
    <mergeCell ref="L13:Q13"/>
    <mergeCell ref="AC13:AH13"/>
    <mergeCell ref="AC14:AH14"/>
    <mergeCell ref="L21:Q21"/>
    <mergeCell ref="AC21:AH21"/>
    <mergeCell ref="L15:Q15"/>
    <mergeCell ref="AC15:AH15"/>
    <mergeCell ref="L16:Q16"/>
    <mergeCell ref="AC16:AH16"/>
    <mergeCell ref="L17:Q17"/>
    <mergeCell ref="AC17:AH17"/>
    <mergeCell ref="L18:Q18"/>
    <mergeCell ref="AC18:AH18"/>
    <mergeCell ref="L19:Q19"/>
    <mergeCell ref="AC19:AH19"/>
    <mergeCell ref="L20:Q20"/>
    <mergeCell ref="AC20:AH20"/>
    <mergeCell ref="L22:Q22"/>
    <mergeCell ref="AC22:AH22"/>
    <mergeCell ref="L23:Q23"/>
    <mergeCell ref="AC23:AH23"/>
    <mergeCell ref="L24:Q24"/>
    <mergeCell ref="AC24:AH24"/>
    <mergeCell ref="L25:Q25"/>
    <mergeCell ref="AC25:AH25"/>
    <mergeCell ref="L26:Q26"/>
    <mergeCell ref="L27:Q27"/>
    <mergeCell ref="L28:Q28"/>
    <mergeCell ref="L34:Q34"/>
    <mergeCell ref="L35:Q35"/>
    <mergeCell ref="L36:Q36"/>
    <mergeCell ref="L29:Q29"/>
    <mergeCell ref="L30:Q30"/>
    <mergeCell ref="L31:Q31"/>
    <mergeCell ref="L32:Q32"/>
    <mergeCell ref="L33:Q33"/>
    <mergeCell ref="L37:Q37"/>
    <mergeCell ref="L38:Q38"/>
    <mergeCell ref="L39:Q39"/>
    <mergeCell ref="L40:Q40"/>
    <mergeCell ref="AC40:AH40"/>
    <mergeCell ref="AC41:AH41"/>
    <mergeCell ref="AC42:AH42"/>
    <mergeCell ref="AC43:AH43"/>
    <mergeCell ref="A44:Q44"/>
    <mergeCell ref="R44:AH44"/>
    <mergeCell ref="L45:Q45"/>
    <mergeCell ref="R45:AH45"/>
    <mergeCell ref="L46:Q46"/>
    <mergeCell ref="R46:AH46"/>
    <mergeCell ref="L47:Q47"/>
    <mergeCell ref="AC47:AH47"/>
    <mergeCell ref="L48:Q48"/>
    <mergeCell ref="AC48:AH48"/>
    <mergeCell ref="L49:Q49"/>
    <mergeCell ref="AC49:AH49"/>
    <mergeCell ref="L50:Q50"/>
    <mergeCell ref="AC50:AH50"/>
    <mergeCell ref="L51:Q51"/>
    <mergeCell ref="AC51:AH51"/>
    <mergeCell ref="L52:Q52"/>
    <mergeCell ref="AC52:AH52"/>
    <mergeCell ref="L53:Q53"/>
    <mergeCell ref="AC53:AH53"/>
    <mergeCell ref="L54:Q54"/>
    <mergeCell ref="AC54:AH54"/>
    <mergeCell ref="L55:Q55"/>
    <mergeCell ref="AC55:AH55"/>
    <mergeCell ref="L56:Q56"/>
    <mergeCell ref="R55:AB55"/>
    <mergeCell ref="R54:AB54"/>
  </mergeCells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49BC-3F6E-45A1-9BE3-719752CBB5AD}">
  <sheetPr>
    <pageSetUpPr fitToPage="1"/>
  </sheetPr>
  <dimension ref="A1:AI41"/>
  <sheetViews>
    <sheetView showGridLines="0" view="pageBreakPreview" zoomScaleNormal="100" zoomScaleSheetLayoutView="100" workbookViewId="0">
      <selection activeCell="AB21" sqref="AB21:AI2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21" width="3" style="2" customWidth="1"/>
    <col min="22" max="22" width="4" style="2" customWidth="1"/>
    <col min="23" max="23" width="3" style="2" customWidth="1"/>
    <col min="24" max="24" width="1.85546875" style="2" customWidth="1"/>
    <col min="25" max="25" width="5.42578125" style="2" customWidth="1"/>
    <col min="26" max="26" width="1.5703125" style="2" customWidth="1"/>
    <col min="27" max="27" width="2.5703125" style="2" customWidth="1"/>
    <col min="28" max="33" width="3" style="2" customWidth="1"/>
    <col min="34" max="34" width="2.42578125" style="2" customWidth="1"/>
    <col min="35" max="35" width="11.85546875" style="2" customWidth="1"/>
    <col min="36" max="16384" width="9.140625" style="2"/>
  </cols>
  <sheetData>
    <row r="1" spans="1:35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207" t="s">
        <v>39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9"/>
      <c r="AB1" s="236"/>
      <c r="AC1" s="237"/>
      <c r="AD1" s="237"/>
      <c r="AE1" s="237"/>
      <c r="AF1" s="237"/>
      <c r="AG1" s="237"/>
      <c r="AH1" s="237"/>
      <c r="AI1" s="238"/>
    </row>
    <row r="2" spans="1:35" ht="15" customHeight="1">
      <c r="A2" s="256"/>
      <c r="B2" s="256"/>
      <c r="C2" s="392"/>
      <c r="D2" s="392"/>
      <c r="E2" s="392"/>
      <c r="F2" s="392"/>
      <c r="G2" s="392"/>
      <c r="H2" s="392"/>
      <c r="I2" s="392"/>
      <c r="J2" s="258"/>
      <c r="K2" s="2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212"/>
      <c r="AB2" s="239"/>
      <c r="AC2" s="394"/>
      <c r="AD2" s="394"/>
      <c r="AE2" s="394"/>
      <c r="AF2" s="394"/>
      <c r="AG2" s="394"/>
      <c r="AH2" s="394"/>
      <c r="AI2" s="241"/>
    </row>
    <row r="3" spans="1:35" ht="12.75" customHeight="1">
      <c r="A3" s="256"/>
      <c r="B3" s="256"/>
      <c r="C3" s="392"/>
      <c r="D3" s="392"/>
      <c r="E3" s="392"/>
      <c r="F3" s="392"/>
      <c r="G3" s="392"/>
      <c r="H3" s="392"/>
      <c r="I3" s="392"/>
      <c r="J3" s="258"/>
      <c r="K3" s="210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212"/>
      <c r="AB3" s="239"/>
      <c r="AC3" s="394"/>
      <c r="AD3" s="394"/>
      <c r="AE3" s="394"/>
      <c r="AF3" s="394"/>
      <c r="AG3" s="394"/>
      <c r="AH3" s="394"/>
      <c r="AI3" s="241"/>
    </row>
    <row r="4" spans="1:35" ht="13.5" customHeight="1">
      <c r="A4" s="256"/>
      <c r="B4" s="256"/>
      <c r="C4" s="392"/>
      <c r="D4" s="392"/>
      <c r="E4" s="392"/>
      <c r="F4" s="392"/>
      <c r="G4" s="392"/>
      <c r="H4" s="392"/>
      <c r="I4" s="392"/>
      <c r="J4" s="258"/>
      <c r="K4" s="217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239"/>
      <c r="AC4" s="394"/>
      <c r="AD4" s="394"/>
      <c r="AE4" s="394"/>
      <c r="AF4" s="394"/>
      <c r="AG4" s="394"/>
      <c r="AH4" s="394"/>
      <c r="AI4" s="241"/>
    </row>
    <row r="5" spans="1:35" ht="11.25" customHeight="1">
      <c r="A5" s="256"/>
      <c r="B5" s="256"/>
      <c r="C5" s="392"/>
      <c r="D5" s="392"/>
      <c r="E5" s="392"/>
      <c r="F5" s="392"/>
      <c r="G5" s="392"/>
      <c r="H5" s="392"/>
      <c r="I5" s="392"/>
      <c r="J5" s="258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239"/>
      <c r="AC5" s="394"/>
      <c r="AD5" s="394"/>
      <c r="AE5" s="394"/>
      <c r="AF5" s="394"/>
      <c r="AG5" s="394"/>
      <c r="AH5" s="394"/>
      <c r="AI5" s="241"/>
    </row>
    <row r="6" spans="1:35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  <c r="AB6" s="242"/>
      <c r="AC6" s="243"/>
      <c r="AD6" s="243"/>
      <c r="AE6" s="243"/>
      <c r="AF6" s="243"/>
      <c r="AG6" s="243"/>
      <c r="AH6" s="243"/>
      <c r="AI6" s="244"/>
    </row>
    <row r="7" spans="1:35" ht="18" customHeight="1">
      <c r="A7" s="264" t="s">
        <v>6</v>
      </c>
      <c r="B7" s="264"/>
      <c r="C7" s="170"/>
      <c r="D7" s="170"/>
      <c r="E7" s="170"/>
      <c r="F7" s="170"/>
      <c r="G7" s="170"/>
      <c r="H7" s="170"/>
      <c r="I7" s="170"/>
      <c r="J7" s="265"/>
      <c r="K7" s="395" t="s">
        <v>7</v>
      </c>
      <c r="L7" s="396"/>
      <c r="M7" s="397" t="s">
        <v>8</v>
      </c>
      <c r="N7" s="397"/>
      <c r="O7" s="397" t="s">
        <v>9</v>
      </c>
      <c r="P7" s="397"/>
      <c r="Q7" s="395" t="s">
        <v>10</v>
      </c>
      <c r="R7" s="396"/>
      <c r="S7" s="101" t="s">
        <v>11</v>
      </c>
      <c r="T7" s="101" t="s">
        <v>12</v>
      </c>
      <c r="U7" s="398" t="s">
        <v>13</v>
      </c>
      <c r="V7" s="398"/>
      <c r="W7" s="398"/>
      <c r="X7" s="398"/>
      <c r="Y7" s="234" t="s">
        <v>14</v>
      </c>
      <c r="Z7" s="339"/>
      <c r="AA7" s="235"/>
      <c r="AB7" s="162" t="s">
        <v>240</v>
      </c>
      <c r="AC7" s="163"/>
      <c r="AD7" s="163"/>
      <c r="AE7" s="163"/>
      <c r="AF7" s="163"/>
      <c r="AG7" s="163"/>
      <c r="AH7" s="163"/>
      <c r="AI7" s="164"/>
    </row>
    <row r="8" spans="1:35" ht="17.25" customHeight="1">
      <c r="A8" s="402" t="s">
        <v>21</v>
      </c>
      <c r="B8" s="402"/>
      <c r="C8" s="403"/>
      <c r="D8" s="403"/>
      <c r="E8" s="403"/>
      <c r="F8" s="403"/>
      <c r="G8" s="403"/>
      <c r="H8" s="403"/>
      <c r="I8" s="403"/>
      <c r="J8" s="404"/>
      <c r="K8" s="251" t="s">
        <v>22</v>
      </c>
      <c r="L8" s="252"/>
      <c r="M8" s="262" t="s">
        <v>28</v>
      </c>
      <c r="N8" s="263"/>
      <c r="O8" s="251" t="s">
        <v>38</v>
      </c>
      <c r="P8" s="252"/>
      <c r="Q8" s="262" t="s">
        <v>29</v>
      </c>
      <c r="R8" s="263"/>
      <c r="S8" s="54" t="s">
        <v>42</v>
      </c>
      <c r="T8" s="55" t="s">
        <v>43</v>
      </c>
      <c r="U8" s="248" t="str">
        <f>Cover!W8</f>
        <v>0002</v>
      </c>
      <c r="V8" s="249"/>
      <c r="W8" s="249"/>
      <c r="X8" s="250"/>
      <c r="Y8" s="251" t="str">
        <f>Cover!Z8</f>
        <v>V01</v>
      </c>
      <c r="Z8" s="405"/>
      <c r="AA8" s="252"/>
      <c r="AB8" s="399"/>
      <c r="AC8" s="400"/>
      <c r="AD8" s="400"/>
      <c r="AE8" s="400"/>
      <c r="AF8" s="400"/>
      <c r="AG8" s="400"/>
      <c r="AH8" s="400"/>
      <c r="AI8" s="401"/>
    </row>
    <row r="9" spans="1:35" ht="15" customHeight="1" thickBot="1">
      <c r="A9" s="127" t="s">
        <v>50</v>
      </c>
      <c r="B9" s="126"/>
      <c r="C9" s="126"/>
      <c r="D9" s="126"/>
      <c r="E9" s="126"/>
      <c r="F9" s="126">
        <f>[1]NOTES!F9</f>
        <v>0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8"/>
    </row>
    <row r="10" spans="1:35" ht="12" customHeight="1">
      <c r="A10" s="371" t="s">
        <v>135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3"/>
    </row>
    <row r="11" spans="1:35" ht="12" customHeight="1">
      <c r="A11" s="374"/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6"/>
    </row>
    <row r="12" spans="1:35" ht="12" customHeight="1">
      <c r="A12" s="380" t="s">
        <v>136</v>
      </c>
      <c r="B12" s="381"/>
      <c r="C12" s="381"/>
      <c r="D12" s="382"/>
      <c r="E12" s="383" t="s">
        <v>137</v>
      </c>
      <c r="F12" s="382"/>
      <c r="G12" s="297" t="s">
        <v>138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6"/>
      <c r="R12" s="383" t="s">
        <v>237</v>
      </c>
      <c r="S12" s="381"/>
      <c r="T12" s="382"/>
      <c r="U12" s="383" t="s">
        <v>139</v>
      </c>
      <c r="V12" s="381"/>
      <c r="W12" s="382"/>
      <c r="X12" s="297" t="s">
        <v>140</v>
      </c>
      <c r="Y12" s="295"/>
      <c r="Z12" s="295"/>
      <c r="AA12" s="295"/>
      <c r="AB12" s="297" t="s">
        <v>141</v>
      </c>
      <c r="AC12" s="295"/>
      <c r="AD12" s="295"/>
      <c r="AE12" s="295"/>
      <c r="AF12" s="295"/>
      <c r="AG12" s="295"/>
      <c r="AH12" s="295"/>
      <c r="AI12" s="298"/>
    </row>
    <row r="13" spans="1:35" ht="25.5" customHeight="1">
      <c r="A13" s="384" t="s">
        <v>142</v>
      </c>
      <c r="B13" s="385"/>
      <c r="C13" s="385"/>
      <c r="D13" s="386"/>
      <c r="E13" s="387">
        <v>1</v>
      </c>
      <c r="F13" s="386"/>
      <c r="G13" s="88" t="s">
        <v>143</v>
      </c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387" t="s">
        <v>144</v>
      </c>
      <c r="S13" s="385"/>
      <c r="T13" s="386"/>
      <c r="U13" s="388" t="s">
        <v>145</v>
      </c>
      <c r="V13" s="389"/>
      <c r="W13" s="390"/>
      <c r="X13" s="318" t="s">
        <v>171</v>
      </c>
      <c r="Y13" s="319"/>
      <c r="Z13" s="319"/>
      <c r="AA13" s="391"/>
      <c r="AB13" s="377" t="s">
        <v>147</v>
      </c>
      <c r="AC13" s="378"/>
      <c r="AD13" s="378"/>
      <c r="AE13" s="378"/>
      <c r="AF13" s="378"/>
      <c r="AG13" s="378"/>
      <c r="AH13" s="378"/>
      <c r="AI13" s="379"/>
    </row>
    <row r="14" spans="1:35" ht="12" customHeight="1">
      <c r="A14" s="346" t="s">
        <v>148</v>
      </c>
      <c r="B14" s="273"/>
      <c r="C14" s="273"/>
      <c r="D14" s="281"/>
      <c r="E14" s="272">
        <v>1</v>
      </c>
      <c r="F14" s="281"/>
      <c r="G14" s="98" t="s">
        <v>149</v>
      </c>
      <c r="H14" s="99"/>
      <c r="I14" s="99"/>
      <c r="J14" s="99"/>
      <c r="K14" s="99"/>
      <c r="L14" s="99"/>
      <c r="M14" s="99"/>
      <c r="N14" s="99"/>
      <c r="O14" s="99"/>
      <c r="P14" s="99"/>
      <c r="Q14" s="100"/>
      <c r="R14" s="272" t="s">
        <v>150</v>
      </c>
      <c r="S14" s="273"/>
      <c r="T14" s="281"/>
      <c r="U14" s="354" t="s">
        <v>145</v>
      </c>
      <c r="V14" s="355"/>
      <c r="W14" s="356"/>
      <c r="X14" s="357" t="s">
        <v>171</v>
      </c>
      <c r="Y14" s="300"/>
      <c r="Z14" s="300"/>
      <c r="AA14" s="301"/>
      <c r="AB14" s="272" t="s">
        <v>151</v>
      </c>
      <c r="AC14" s="273"/>
      <c r="AD14" s="273"/>
      <c r="AE14" s="273"/>
      <c r="AF14" s="273"/>
      <c r="AG14" s="273"/>
      <c r="AH14" s="273"/>
      <c r="AI14" s="274"/>
    </row>
    <row r="15" spans="1:35" ht="12" customHeight="1">
      <c r="A15" s="346" t="s">
        <v>152</v>
      </c>
      <c r="B15" s="273"/>
      <c r="C15" s="273"/>
      <c r="D15" s="281"/>
      <c r="E15" s="272">
        <v>1</v>
      </c>
      <c r="F15" s="281"/>
      <c r="G15" s="98" t="s">
        <v>153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272" t="s">
        <v>150</v>
      </c>
      <c r="S15" s="273"/>
      <c r="T15" s="281"/>
      <c r="U15" s="354" t="s">
        <v>145</v>
      </c>
      <c r="V15" s="355"/>
      <c r="W15" s="356"/>
      <c r="X15" s="357" t="s">
        <v>171</v>
      </c>
      <c r="Y15" s="300"/>
      <c r="Z15" s="300"/>
      <c r="AA15" s="301"/>
      <c r="AB15" s="272" t="s">
        <v>154</v>
      </c>
      <c r="AC15" s="273"/>
      <c r="AD15" s="273"/>
      <c r="AE15" s="273"/>
      <c r="AF15" s="273"/>
      <c r="AG15" s="273"/>
      <c r="AH15" s="273"/>
      <c r="AI15" s="274"/>
    </row>
    <row r="16" spans="1:35" ht="12" customHeight="1">
      <c r="A16" s="346" t="s">
        <v>155</v>
      </c>
      <c r="B16" s="273"/>
      <c r="C16" s="273"/>
      <c r="D16" s="281"/>
      <c r="E16" s="272">
        <v>1</v>
      </c>
      <c r="F16" s="281"/>
      <c r="G16" s="98" t="s">
        <v>156</v>
      </c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272" t="s">
        <v>144</v>
      </c>
      <c r="S16" s="273"/>
      <c r="T16" s="281"/>
      <c r="U16" s="354" t="s">
        <v>145</v>
      </c>
      <c r="V16" s="355"/>
      <c r="W16" s="356"/>
      <c r="X16" s="357" t="s">
        <v>171</v>
      </c>
      <c r="Y16" s="300"/>
      <c r="Z16" s="300"/>
      <c r="AA16" s="301"/>
      <c r="AB16" s="272"/>
      <c r="AC16" s="273"/>
      <c r="AD16" s="273"/>
      <c r="AE16" s="273"/>
      <c r="AF16" s="273"/>
      <c r="AG16" s="273"/>
      <c r="AH16" s="273"/>
      <c r="AI16" s="274"/>
    </row>
    <row r="17" spans="1:35" ht="12" customHeight="1">
      <c r="A17" s="346" t="s">
        <v>157</v>
      </c>
      <c r="B17" s="273"/>
      <c r="C17" s="273"/>
      <c r="D17" s="281"/>
      <c r="E17" s="272">
        <v>2</v>
      </c>
      <c r="F17" s="281"/>
      <c r="G17" s="98" t="s">
        <v>158</v>
      </c>
      <c r="H17" s="99"/>
      <c r="I17" s="99"/>
      <c r="J17" s="99"/>
      <c r="K17" s="99"/>
      <c r="L17" s="99"/>
      <c r="M17" s="99"/>
      <c r="N17" s="75"/>
      <c r="O17" s="75"/>
      <c r="P17" s="75"/>
      <c r="Q17" s="76"/>
      <c r="R17" s="368" t="s">
        <v>249</v>
      </c>
      <c r="S17" s="369"/>
      <c r="T17" s="370"/>
      <c r="U17" s="365" t="s">
        <v>145</v>
      </c>
      <c r="V17" s="366"/>
      <c r="W17" s="367"/>
      <c r="X17" s="357" t="s">
        <v>171</v>
      </c>
      <c r="Y17" s="300"/>
      <c r="Z17" s="300"/>
      <c r="AA17" s="301"/>
      <c r="AB17" s="272"/>
      <c r="AC17" s="273"/>
      <c r="AD17" s="273"/>
      <c r="AE17" s="273"/>
      <c r="AF17" s="273"/>
      <c r="AG17" s="273"/>
      <c r="AH17" s="273"/>
      <c r="AI17" s="274"/>
    </row>
    <row r="18" spans="1:35" ht="12" customHeight="1">
      <c r="A18" s="346" t="s">
        <v>160</v>
      </c>
      <c r="B18" s="273"/>
      <c r="C18" s="273"/>
      <c r="D18" s="281"/>
      <c r="E18" s="272">
        <v>1</v>
      </c>
      <c r="F18" s="281"/>
      <c r="G18" s="98" t="s">
        <v>161</v>
      </c>
      <c r="H18" s="99"/>
      <c r="I18" s="99"/>
      <c r="J18" s="99"/>
      <c r="K18" s="99"/>
      <c r="L18" s="99"/>
      <c r="M18" s="99"/>
      <c r="N18" s="75"/>
      <c r="O18" s="75"/>
      <c r="P18" s="75"/>
      <c r="Q18" s="76"/>
      <c r="R18" s="357" t="s">
        <v>162</v>
      </c>
      <c r="S18" s="300"/>
      <c r="T18" s="301"/>
      <c r="U18" s="365" t="s">
        <v>145</v>
      </c>
      <c r="V18" s="366"/>
      <c r="W18" s="367"/>
      <c r="X18" s="365" t="s">
        <v>146</v>
      </c>
      <c r="Y18" s="366"/>
      <c r="Z18" s="366"/>
      <c r="AA18" s="367"/>
      <c r="AB18" s="272"/>
      <c r="AC18" s="273"/>
      <c r="AD18" s="273"/>
      <c r="AE18" s="273"/>
      <c r="AF18" s="273"/>
      <c r="AG18" s="273"/>
      <c r="AH18" s="273"/>
      <c r="AI18" s="274"/>
    </row>
    <row r="19" spans="1:35">
      <c r="A19" s="346" t="s">
        <v>163</v>
      </c>
      <c r="B19" s="273"/>
      <c r="C19" s="273"/>
      <c r="D19" s="281"/>
      <c r="E19" s="272">
        <v>1</v>
      </c>
      <c r="F19" s="281"/>
      <c r="G19" s="98" t="s">
        <v>164</v>
      </c>
      <c r="H19" s="99"/>
      <c r="I19" s="99"/>
      <c r="J19" s="99"/>
      <c r="K19" s="99"/>
      <c r="L19" s="99"/>
      <c r="M19" s="99"/>
      <c r="N19" s="75"/>
      <c r="O19" s="75"/>
      <c r="P19" s="75"/>
      <c r="Q19" s="76"/>
      <c r="R19" s="357" t="s">
        <v>144</v>
      </c>
      <c r="S19" s="300"/>
      <c r="T19" s="301"/>
      <c r="U19" s="365" t="s">
        <v>145</v>
      </c>
      <c r="V19" s="366"/>
      <c r="W19" s="367"/>
      <c r="X19" s="357" t="s">
        <v>171</v>
      </c>
      <c r="Y19" s="300"/>
      <c r="Z19" s="300"/>
      <c r="AA19" s="301"/>
      <c r="AB19" s="272"/>
      <c r="AC19" s="273"/>
      <c r="AD19" s="273"/>
      <c r="AE19" s="273"/>
      <c r="AF19" s="273"/>
      <c r="AG19" s="273"/>
      <c r="AH19" s="273"/>
      <c r="AI19" s="274"/>
    </row>
    <row r="20" spans="1:35">
      <c r="A20" s="346" t="s">
        <v>165</v>
      </c>
      <c r="B20" s="273"/>
      <c r="C20" s="273"/>
      <c r="D20" s="281"/>
      <c r="E20" s="272">
        <v>1</v>
      </c>
      <c r="F20" s="281"/>
      <c r="G20" s="98" t="s">
        <v>166</v>
      </c>
      <c r="H20" s="99"/>
      <c r="I20" s="99"/>
      <c r="J20" s="99"/>
      <c r="K20" s="99"/>
      <c r="L20" s="99"/>
      <c r="M20" s="99"/>
      <c r="N20" s="75"/>
      <c r="O20" s="75"/>
      <c r="P20" s="75"/>
      <c r="Q20" s="76"/>
      <c r="R20" s="357" t="s">
        <v>144</v>
      </c>
      <c r="S20" s="300"/>
      <c r="T20" s="301"/>
      <c r="U20" s="365" t="s">
        <v>145</v>
      </c>
      <c r="V20" s="366"/>
      <c r="W20" s="367"/>
      <c r="X20" s="357" t="s">
        <v>171</v>
      </c>
      <c r="Y20" s="300"/>
      <c r="Z20" s="300"/>
      <c r="AA20" s="301"/>
      <c r="AB20" s="272"/>
      <c r="AC20" s="273"/>
      <c r="AD20" s="273"/>
      <c r="AE20" s="273"/>
      <c r="AF20" s="273"/>
      <c r="AG20" s="273"/>
      <c r="AH20" s="273"/>
      <c r="AI20" s="274"/>
    </row>
    <row r="21" spans="1:35">
      <c r="A21" s="346" t="s">
        <v>167</v>
      </c>
      <c r="B21" s="273"/>
      <c r="C21" s="273"/>
      <c r="D21" s="281"/>
      <c r="E21" s="272">
        <v>1</v>
      </c>
      <c r="F21" s="281"/>
      <c r="G21" s="98" t="s">
        <v>168</v>
      </c>
      <c r="H21" s="99"/>
      <c r="I21" s="99"/>
      <c r="J21" s="99"/>
      <c r="K21" s="99"/>
      <c r="L21" s="99"/>
      <c r="M21" s="99"/>
      <c r="N21" s="75"/>
      <c r="O21" s="75"/>
      <c r="P21" s="75"/>
      <c r="Q21" s="76"/>
      <c r="R21" s="357" t="s">
        <v>144</v>
      </c>
      <c r="S21" s="300"/>
      <c r="T21" s="301"/>
      <c r="U21" s="365" t="s">
        <v>145</v>
      </c>
      <c r="V21" s="366"/>
      <c r="W21" s="367"/>
      <c r="X21" s="357" t="s">
        <v>171</v>
      </c>
      <c r="Y21" s="300"/>
      <c r="Z21" s="300"/>
      <c r="AA21" s="301"/>
      <c r="AB21" s="272"/>
      <c r="AC21" s="273"/>
      <c r="AD21" s="273"/>
      <c r="AE21" s="273"/>
      <c r="AF21" s="273"/>
      <c r="AG21" s="273"/>
      <c r="AH21" s="273"/>
      <c r="AI21" s="274"/>
    </row>
    <row r="22" spans="1:35">
      <c r="A22" s="358" t="s">
        <v>246</v>
      </c>
      <c r="B22" s="359"/>
      <c r="C22" s="359"/>
      <c r="D22" s="360"/>
      <c r="E22" s="361">
        <v>1</v>
      </c>
      <c r="F22" s="360"/>
      <c r="G22" s="89" t="s">
        <v>247</v>
      </c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361" t="s">
        <v>144</v>
      </c>
      <c r="S22" s="359"/>
      <c r="T22" s="360"/>
      <c r="U22" s="362" t="s">
        <v>145</v>
      </c>
      <c r="V22" s="363"/>
      <c r="W22" s="364"/>
      <c r="X22" s="361" t="s">
        <v>171</v>
      </c>
      <c r="Y22" s="359"/>
      <c r="Z22" s="359"/>
      <c r="AA22" s="360"/>
      <c r="AB22" s="272"/>
      <c r="AC22" s="273"/>
      <c r="AD22" s="273"/>
      <c r="AE22" s="273"/>
      <c r="AF22" s="273"/>
      <c r="AG22" s="273"/>
      <c r="AH22" s="273"/>
      <c r="AI22" s="274"/>
    </row>
    <row r="23" spans="1:35">
      <c r="A23" s="346" t="s">
        <v>169</v>
      </c>
      <c r="B23" s="273"/>
      <c r="C23" s="273"/>
      <c r="D23" s="281"/>
      <c r="E23" s="272">
        <v>2</v>
      </c>
      <c r="F23" s="281"/>
      <c r="G23" s="98" t="s">
        <v>170</v>
      </c>
      <c r="H23" s="99"/>
      <c r="I23" s="99"/>
      <c r="J23" s="99"/>
      <c r="K23" s="99"/>
      <c r="L23" s="99"/>
      <c r="M23" s="99"/>
      <c r="N23" s="75"/>
      <c r="O23" s="75"/>
      <c r="P23" s="75"/>
      <c r="Q23" s="76"/>
      <c r="R23" s="357" t="s">
        <v>159</v>
      </c>
      <c r="S23" s="300"/>
      <c r="T23" s="301"/>
      <c r="U23" s="357" t="s">
        <v>145</v>
      </c>
      <c r="V23" s="300"/>
      <c r="W23" s="301"/>
      <c r="X23" s="357" t="s">
        <v>171</v>
      </c>
      <c r="Y23" s="300"/>
      <c r="Z23" s="300"/>
      <c r="AA23" s="301"/>
      <c r="AB23" s="272"/>
      <c r="AC23" s="273"/>
      <c r="AD23" s="273"/>
      <c r="AE23" s="273"/>
      <c r="AF23" s="273"/>
      <c r="AG23" s="273"/>
      <c r="AH23" s="273"/>
      <c r="AI23" s="274"/>
    </row>
    <row r="24" spans="1:35">
      <c r="A24" s="346" t="s">
        <v>172</v>
      </c>
      <c r="B24" s="273"/>
      <c r="C24" s="273"/>
      <c r="D24" s="281"/>
      <c r="E24" s="272">
        <v>2</v>
      </c>
      <c r="F24" s="281"/>
      <c r="G24" s="92" t="s">
        <v>178</v>
      </c>
      <c r="H24" s="93"/>
      <c r="I24" s="93"/>
      <c r="J24" s="93"/>
      <c r="K24" s="93"/>
      <c r="L24" s="93"/>
      <c r="M24" s="93"/>
      <c r="N24" s="75"/>
      <c r="O24" s="75"/>
      <c r="P24" s="75"/>
      <c r="Q24" s="76"/>
      <c r="R24" s="357" t="s">
        <v>159</v>
      </c>
      <c r="S24" s="300"/>
      <c r="T24" s="301"/>
      <c r="U24" s="357" t="s">
        <v>174</v>
      </c>
      <c r="V24" s="300"/>
      <c r="W24" s="301"/>
      <c r="X24" s="357" t="s">
        <v>171</v>
      </c>
      <c r="Y24" s="300"/>
      <c r="Z24" s="300"/>
      <c r="AA24" s="301"/>
      <c r="AB24" s="272"/>
      <c r="AC24" s="273"/>
      <c r="AD24" s="273"/>
      <c r="AE24" s="273"/>
      <c r="AF24" s="273"/>
      <c r="AG24" s="273"/>
      <c r="AH24" s="273"/>
      <c r="AI24" s="274"/>
    </row>
    <row r="25" spans="1:35">
      <c r="A25" s="346" t="s">
        <v>175</v>
      </c>
      <c r="B25" s="273"/>
      <c r="C25" s="273"/>
      <c r="D25" s="281"/>
      <c r="E25" s="272">
        <v>2</v>
      </c>
      <c r="F25" s="281"/>
      <c r="G25" s="98" t="s">
        <v>176</v>
      </c>
      <c r="H25" s="99"/>
      <c r="I25" s="99"/>
      <c r="J25" s="99"/>
      <c r="K25" s="99"/>
      <c r="L25" s="99"/>
      <c r="M25" s="99"/>
      <c r="N25" s="75"/>
      <c r="O25" s="75"/>
      <c r="P25" s="75"/>
      <c r="Q25" s="76"/>
      <c r="R25" s="357" t="s">
        <v>159</v>
      </c>
      <c r="S25" s="300"/>
      <c r="T25" s="301"/>
      <c r="U25" s="357" t="s">
        <v>145</v>
      </c>
      <c r="V25" s="300"/>
      <c r="W25" s="301"/>
      <c r="X25" s="357" t="s">
        <v>171</v>
      </c>
      <c r="Y25" s="300"/>
      <c r="Z25" s="300"/>
      <c r="AA25" s="301"/>
      <c r="AB25" s="272"/>
      <c r="AC25" s="273"/>
      <c r="AD25" s="273"/>
      <c r="AE25" s="273"/>
      <c r="AF25" s="273"/>
      <c r="AG25" s="273"/>
      <c r="AH25" s="273"/>
      <c r="AI25" s="274"/>
    </row>
    <row r="26" spans="1:35">
      <c r="A26" s="346" t="s">
        <v>177</v>
      </c>
      <c r="B26" s="273"/>
      <c r="C26" s="273"/>
      <c r="D26" s="281"/>
      <c r="E26" s="272">
        <v>2</v>
      </c>
      <c r="F26" s="281"/>
      <c r="G26" s="92" t="s">
        <v>173</v>
      </c>
      <c r="H26" s="93"/>
      <c r="I26" s="93"/>
      <c r="J26" s="93"/>
      <c r="K26" s="93"/>
      <c r="L26" s="93"/>
      <c r="M26" s="93"/>
      <c r="N26" s="75"/>
      <c r="O26" s="75"/>
      <c r="P26" s="75"/>
      <c r="Q26" s="76"/>
      <c r="R26" s="357" t="s">
        <v>159</v>
      </c>
      <c r="S26" s="300"/>
      <c r="T26" s="301"/>
      <c r="U26" s="357" t="s">
        <v>174</v>
      </c>
      <c r="V26" s="300"/>
      <c r="W26" s="301"/>
      <c r="X26" s="357" t="s">
        <v>171</v>
      </c>
      <c r="Y26" s="300"/>
      <c r="Z26" s="300"/>
      <c r="AA26" s="301"/>
      <c r="AB26" s="272"/>
      <c r="AC26" s="273"/>
      <c r="AD26" s="273"/>
      <c r="AE26" s="273"/>
      <c r="AF26" s="273"/>
      <c r="AG26" s="273"/>
      <c r="AH26" s="273"/>
      <c r="AI26" s="274"/>
    </row>
    <row r="27" spans="1:35">
      <c r="A27" s="346" t="s">
        <v>179</v>
      </c>
      <c r="B27" s="273"/>
      <c r="C27" s="273"/>
      <c r="D27" s="281"/>
      <c r="E27" s="272">
        <v>1</v>
      </c>
      <c r="F27" s="281"/>
      <c r="G27" s="98" t="s">
        <v>180</v>
      </c>
      <c r="H27" s="99"/>
      <c r="I27" s="99"/>
      <c r="J27" s="99"/>
      <c r="K27" s="99"/>
      <c r="L27" s="99"/>
      <c r="M27" s="99"/>
      <c r="N27" s="75"/>
      <c r="O27" s="75"/>
      <c r="P27" s="75"/>
      <c r="Q27" s="76"/>
      <c r="R27" s="357" t="s">
        <v>159</v>
      </c>
      <c r="S27" s="300"/>
      <c r="T27" s="301"/>
      <c r="U27" s="357" t="s">
        <v>174</v>
      </c>
      <c r="V27" s="300"/>
      <c r="W27" s="301"/>
      <c r="X27" s="357" t="s">
        <v>171</v>
      </c>
      <c r="Y27" s="300"/>
      <c r="Z27" s="300"/>
      <c r="AA27" s="301"/>
      <c r="AB27" s="272"/>
      <c r="AC27" s="273"/>
      <c r="AD27" s="273"/>
      <c r="AE27" s="273"/>
      <c r="AF27" s="273"/>
      <c r="AG27" s="273"/>
      <c r="AH27" s="273"/>
      <c r="AI27" s="274"/>
    </row>
    <row r="28" spans="1:35">
      <c r="A28" s="346" t="s">
        <v>181</v>
      </c>
      <c r="B28" s="273"/>
      <c r="C28" s="273"/>
      <c r="D28" s="281"/>
      <c r="E28" s="272">
        <v>1</v>
      </c>
      <c r="F28" s="281"/>
      <c r="G28" s="98" t="s">
        <v>182</v>
      </c>
      <c r="H28" s="99"/>
      <c r="I28" s="99"/>
      <c r="J28" s="99"/>
      <c r="K28" s="99"/>
      <c r="L28" s="99"/>
      <c r="M28" s="99"/>
      <c r="N28" s="75"/>
      <c r="O28" s="75"/>
      <c r="P28" s="75"/>
      <c r="Q28" s="76"/>
      <c r="R28" s="357" t="s">
        <v>159</v>
      </c>
      <c r="S28" s="300"/>
      <c r="T28" s="301"/>
      <c r="U28" s="357" t="s">
        <v>174</v>
      </c>
      <c r="V28" s="300"/>
      <c r="W28" s="301"/>
      <c r="X28" s="357" t="s">
        <v>171</v>
      </c>
      <c r="Y28" s="300"/>
      <c r="Z28" s="300"/>
      <c r="AA28" s="301"/>
      <c r="AB28" s="272"/>
      <c r="AC28" s="273"/>
      <c r="AD28" s="273"/>
      <c r="AE28" s="273"/>
      <c r="AF28" s="273"/>
      <c r="AG28" s="273"/>
      <c r="AH28" s="273"/>
      <c r="AI28" s="274"/>
    </row>
    <row r="29" spans="1:35">
      <c r="A29" s="346" t="s">
        <v>183</v>
      </c>
      <c r="B29" s="273"/>
      <c r="C29" s="273"/>
      <c r="D29" s="281"/>
      <c r="E29" s="272">
        <v>1</v>
      </c>
      <c r="F29" s="281"/>
      <c r="G29" s="98" t="s">
        <v>184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272" t="s">
        <v>185</v>
      </c>
      <c r="S29" s="273"/>
      <c r="T29" s="281"/>
      <c r="U29" s="272" t="s">
        <v>145</v>
      </c>
      <c r="V29" s="273"/>
      <c r="W29" s="281"/>
      <c r="X29" s="272" t="s">
        <v>146</v>
      </c>
      <c r="Y29" s="273"/>
      <c r="Z29" s="273"/>
      <c r="AA29" s="281"/>
      <c r="AB29" s="272" t="s">
        <v>236</v>
      </c>
      <c r="AC29" s="273"/>
      <c r="AD29" s="273"/>
      <c r="AE29" s="273"/>
      <c r="AF29" s="273"/>
      <c r="AG29" s="273"/>
      <c r="AH29" s="273"/>
      <c r="AI29" s="274"/>
    </row>
    <row r="30" spans="1:35">
      <c r="A30" s="346"/>
      <c r="B30" s="273"/>
      <c r="C30" s="273"/>
      <c r="D30" s="281"/>
      <c r="E30" s="272"/>
      <c r="F30" s="281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272"/>
      <c r="S30" s="273"/>
      <c r="T30" s="281"/>
      <c r="U30" s="272"/>
      <c r="V30" s="273"/>
      <c r="W30" s="281"/>
      <c r="X30" s="272"/>
      <c r="Y30" s="273"/>
      <c r="Z30" s="273"/>
      <c r="AA30" s="281"/>
      <c r="AB30" s="272"/>
      <c r="AC30" s="273"/>
      <c r="AD30" s="273"/>
      <c r="AE30" s="273"/>
      <c r="AF30" s="273"/>
      <c r="AG30" s="273"/>
      <c r="AH30" s="273"/>
      <c r="AI30" s="274"/>
    </row>
    <row r="31" spans="1:35">
      <c r="A31" s="346"/>
      <c r="B31" s="273"/>
      <c r="C31" s="273"/>
      <c r="D31" s="281"/>
      <c r="E31" s="272"/>
      <c r="F31" s="281"/>
      <c r="G31" s="98"/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272"/>
      <c r="S31" s="273"/>
      <c r="T31" s="281"/>
      <c r="U31" s="272"/>
      <c r="V31" s="273"/>
      <c r="W31" s="281"/>
      <c r="X31" s="272"/>
      <c r="Y31" s="273"/>
      <c r="Z31" s="273"/>
      <c r="AA31" s="281"/>
      <c r="AB31" s="272"/>
      <c r="AC31" s="273"/>
      <c r="AD31" s="273"/>
      <c r="AE31" s="273"/>
      <c r="AF31" s="273"/>
      <c r="AG31" s="273"/>
      <c r="AH31" s="273"/>
      <c r="AI31" s="274"/>
    </row>
    <row r="32" spans="1:35">
      <c r="A32" s="346"/>
      <c r="B32" s="273"/>
      <c r="C32" s="273"/>
      <c r="D32" s="281"/>
      <c r="E32" s="272"/>
      <c r="F32" s="281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272"/>
      <c r="S32" s="273"/>
      <c r="T32" s="281"/>
      <c r="U32" s="272"/>
      <c r="V32" s="273"/>
      <c r="W32" s="281"/>
      <c r="X32" s="272"/>
      <c r="Y32" s="273"/>
      <c r="Z32" s="273"/>
      <c r="AA32" s="281"/>
      <c r="AB32" s="272"/>
      <c r="AC32" s="273"/>
      <c r="AD32" s="273"/>
      <c r="AE32" s="273"/>
      <c r="AF32" s="273"/>
      <c r="AG32" s="273"/>
      <c r="AH32" s="273"/>
      <c r="AI32" s="274"/>
    </row>
    <row r="33" spans="1:35">
      <c r="A33" s="346"/>
      <c r="B33" s="273"/>
      <c r="C33" s="273"/>
      <c r="D33" s="281"/>
      <c r="E33" s="272"/>
      <c r="F33" s="281"/>
      <c r="G33" s="98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272"/>
      <c r="S33" s="273"/>
      <c r="T33" s="281"/>
      <c r="U33" s="354"/>
      <c r="V33" s="355"/>
      <c r="W33" s="356"/>
      <c r="X33" s="272"/>
      <c r="Y33" s="273"/>
      <c r="Z33" s="273"/>
      <c r="AA33" s="281"/>
      <c r="AB33" s="272"/>
      <c r="AC33" s="273"/>
      <c r="AD33" s="273"/>
      <c r="AE33" s="273"/>
      <c r="AF33" s="273"/>
      <c r="AG33" s="273"/>
      <c r="AH33" s="273"/>
      <c r="AI33" s="274"/>
    </row>
    <row r="34" spans="1:35">
      <c r="A34" s="346"/>
      <c r="B34" s="273"/>
      <c r="C34" s="273"/>
      <c r="D34" s="281"/>
      <c r="E34" s="272"/>
      <c r="F34" s="281"/>
      <c r="G34" s="98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272"/>
      <c r="S34" s="273"/>
      <c r="T34" s="281"/>
      <c r="U34" s="272"/>
      <c r="V34" s="273"/>
      <c r="W34" s="281"/>
      <c r="X34" s="272"/>
      <c r="Y34" s="273"/>
      <c r="Z34" s="273"/>
      <c r="AA34" s="281"/>
      <c r="AB34" s="272"/>
      <c r="AC34" s="273"/>
      <c r="AD34" s="273"/>
      <c r="AE34" s="273"/>
      <c r="AF34" s="273"/>
      <c r="AG34" s="273"/>
      <c r="AH34" s="273"/>
      <c r="AI34" s="274"/>
    </row>
    <row r="35" spans="1:35">
      <c r="A35" s="346"/>
      <c r="B35" s="273"/>
      <c r="C35" s="273"/>
      <c r="D35" s="281"/>
      <c r="E35" s="272"/>
      <c r="F35" s="281"/>
      <c r="G35" s="98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272"/>
      <c r="S35" s="273"/>
      <c r="T35" s="281"/>
      <c r="U35" s="272"/>
      <c r="V35" s="273"/>
      <c r="W35" s="281"/>
      <c r="X35" s="272"/>
      <c r="Y35" s="273"/>
      <c r="Z35" s="273"/>
      <c r="AA35" s="281"/>
      <c r="AB35" s="272"/>
      <c r="AC35" s="273"/>
      <c r="AD35" s="273"/>
      <c r="AE35" s="273"/>
      <c r="AF35" s="273"/>
      <c r="AG35" s="273"/>
      <c r="AH35" s="273"/>
      <c r="AI35" s="274"/>
    </row>
    <row r="36" spans="1:35">
      <c r="A36" s="346"/>
      <c r="B36" s="273"/>
      <c r="C36" s="273"/>
      <c r="D36" s="281"/>
      <c r="E36" s="272"/>
      <c r="F36" s="281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272"/>
      <c r="S36" s="273"/>
      <c r="T36" s="281"/>
      <c r="U36" s="272"/>
      <c r="V36" s="273"/>
      <c r="W36" s="281"/>
      <c r="X36" s="272"/>
      <c r="Y36" s="273"/>
      <c r="Z36" s="273"/>
      <c r="AA36" s="281"/>
      <c r="AB36" s="272"/>
      <c r="AC36" s="273"/>
      <c r="AD36" s="273"/>
      <c r="AE36" s="273"/>
      <c r="AF36" s="273"/>
      <c r="AG36" s="273"/>
      <c r="AH36" s="273"/>
      <c r="AI36" s="274"/>
    </row>
    <row r="37" spans="1:35">
      <c r="A37" s="346"/>
      <c r="B37" s="273"/>
      <c r="C37" s="273"/>
      <c r="D37" s="281"/>
      <c r="E37" s="272"/>
      <c r="F37" s="281"/>
      <c r="G37" s="98"/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272"/>
      <c r="S37" s="273"/>
      <c r="T37" s="281"/>
      <c r="U37" s="272"/>
      <c r="V37" s="273"/>
      <c r="W37" s="281"/>
      <c r="X37" s="272"/>
      <c r="Y37" s="273"/>
      <c r="Z37" s="273"/>
      <c r="AA37" s="281"/>
      <c r="AB37" s="272"/>
      <c r="AC37" s="273"/>
      <c r="AD37" s="273"/>
      <c r="AE37" s="273"/>
      <c r="AF37" s="273"/>
      <c r="AG37" s="273"/>
      <c r="AH37" s="273"/>
      <c r="AI37" s="274"/>
    </row>
    <row r="38" spans="1:35">
      <c r="A38" s="346"/>
      <c r="B38" s="273"/>
      <c r="C38" s="273"/>
      <c r="D38" s="281"/>
      <c r="E38" s="272"/>
      <c r="F38" s="281"/>
      <c r="G38" s="98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272"/>
      <c r="S38" s="273"/>
      <c r="T38" s="281"/>
      <c r="U38" s="272"/>
      <c r="V38" s="273"/>
      <c r="W38" s="281"/>
      <c r="X38" s="272"/>
      <c r="Y38" s="273"/>
      <c r="Z38" s="273"/>
      <c r="AA38" s="281"/>
      <c r="AB38" s="272"/>
      <c r="AC38" s="273"/>
      <c r="AD38" s="273"/>
      <c r="AE38" s="273"/>
      <c r="AF38" s="273"/>
      <c r="AG38" s="273"/>
      <c r="AH38" s="273"/>
      <c r="AI38" s="274"/>
    </row>
    <row r="39" spans="1:35">
      <c r="A39" s="346"/>
      <c r="B39" s="273"/>
      <c r="C39" s="273"/>
      <c r="D39" s="281"/>
      <c r="E39" s="272"/>
      <c r="F39" s="281"/>
      <c r="G39" s="278"/>
      <c r="H39" s="279"/>
      <c r="I39" s="279"/>
      <c r="J39" s="279"/>
      <c r="K39" s="279"/>
      <c r="L39" s="279"/>
      <c r="M39" s="279"/>
      <c r="N39" s="279"/>
      <c r="O39" s="279"/>
      <c r="P39" s="279"/>
      <c r="Q39" s="280"/>
      <c r="R39" s="272"/>
      <c r="S39" s="273"/>
      <c r="T39" s="281"/>
      <c r="U39" s="272"/>
      <c r="V39" s="273"/>
      <c r="W39" s="281"/>
      <c r="X39" s="272"/>
      <c r="Y39" s="273"/>
      <c r="Z39" s="273"/>
      <c r="AA39" s="281"/>
      <c r="AB39" s="272"/>
      <c r="AC39" s="273"/>
      <c r="AD39" s="273"/>
      <c r="AE39" s="273"/>
      <c r="AF39" s="273"/>
      <c r="AG39" s="273"/>
      <c r="AH39" s="273"/>
      <c r="AI39" s="274"/>
    </row>
    <row r="40" spans="1:35">
      <c r="A40" s="346"/>
      <c r="B40" s="273"/>
      <c r="C40" s="273"/>
      <c r="D40" s="281"/>
      <c r="E40" s="272"/>
      <c r="F40" s="281"/>
      <c r="G40" s="278"/>
      <c r="H40" s="279"/>
      <c r="I40" s="279"/>
      <c r="J40" s="279"/>
      <c r="K40" s="279"/>
      <c r="L40" s="279"/>
      <c r="M40" s="279"/>
      <c r="N40" s="279"/>
      <c r="O40" s="279"/>
      <c r="P40" s="279"/>
      <c r="Q40" s="280"/>
      <c r="R40" s="272"/>
      <c r="S40" s="273"/>
      <c r="T40" s="281"/>
      <c r="U40" s="272"/>
      <c r="V40" s="273"/>
      <c r="W40" s="281"/>
      <c r="X40" s="272"/>
      <c r="Y40" s="273"/>
      <c r="Z40" s="273"/>
      <c r="AA40" s="281"/>
      <c r="AB40" s="272"/>
      <c r="AC40" s="273"/>
      <c r="AD40" s="273"/>
      <c r="AE40" s="273"/>
      <c r="AF40" s="273"/>
      <c r="AG40" s="273"/>
      <c r="AH40" s="273"/>
      <c r="AI40" s="274"/>
    </row>
    <row r="41" spans="1:35" ht="13.5" thickBot="1">
      <c r="A41" s="347"/>
      <c r="B41" s="348"/>
      <c r="C41" s="348"/>
      <c r="D41" s="349"/>
      <c r="E41" s="350"/>
      <c r="F41" s="349"/>
      <c r="G41" s="351"/>
      <c r="H41" s="352"/>
      <c r="I41" s="352"/>
      <c r="J41" s="352"/>
      <c r="K41" s="352"/>
      <c r="L41" s="352"/>
      <c r="M41" s="352"/>
      <c r="N41" s="352"/>
      <c r="O41" s="352"/>
      <c r="P41" s="352"/>
      <c r="Q41" s="353"/>
      <c r="R41" s="350"/>
      <c r="S41" s="348"/>
      <c r="T41" s="349"/>
      <c r="U41" s="350"/>
      <c r="V41" s="348"/>
      <c r="W41" s="349"/>
      <c r="X41" s="350"/>
      <c r="Y41" s="348"/>
      <c r="Z41" s="348"/>
      <c r="AA41" s="349"/>
      <c r="AB41" s="350"/>
      <c r="AC41" s="348"/>
      <c r="AD41" s="348"/>
      <c r="AE41" s="348"/>
      <c r="AF41" s="348"/>
      <c r="AG41" s="348"/>
      <c r="AH41" s="348"/>
      <c r="AI41" s="406"/>
    </row>
  </sheetData>
  <mergeCells count="205">
    <mergeCell ref="AB33:AI33"/>
    <mergeCell ref="AB34:AI34"/>
    <mergeCell ref="AB35:AI35"/>
    <mergeCell ref="AB36:AI36"/>
    <mergeCell ref="AB37:AI37"/>
    <mergeCell ref="AB38:AI38"/>
    <mergeCell ref="AB39:AI39"/>
    <mergeCell ref="AB40:AI40"/>
    <mergeCell ref="AB41:AI41"/>
    <mergeCell ref="AB24:AI24"/>
    <mergeCell ref="AB25:AI25"/>
    <mergeCell ref="AB26:AI26"/>
    <mergeCell ref="AB27:AI27"/>
    <mergeCell ref="AB28:AI28"/>
    <mergeCell ref="AB29:AI29"/>
    <mergeCell ref="AB30:AI30"/>
    <mergeCell ref="AB31:AI31"/>
    <mergeCell ref="AB32:AI32"/>
    <mergeCell ref="U13:W13"/>
    <mergeCell ref="X13:AA13"/>
    <mergeCell ref="A1:J6"/>
    <mergeCell ref="K1:AA3"/>
    <mergeCell ref="AB1:AI6"/>
    <mergeCell ref="K4:AA4"/>
    <mergeCell ref="K5:AA6"/>
    <mergeCell ref="A7:J7"/>
    <mergeCell ref="K7:L7"/>
    <mergeCell ref="M7:N7"/>
    <mergeCell ref="O7:P7"/>
    <mergeCell ref="Q7:R7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  <mergeCell ref="A10:AI11"/>
    <mergeCell ref="AB12:AI12"/>
    <mergeCell ref="AB13:AI13"/>
    <mergeCell ref="A14:D14"/>
    <mergeCell ref="E14:F14"/>
    <mergeCell ref="R14:T14"/>
    <mergeCell ref="U14:W14"/>
    <mergeCell ref="X14:AA14"/>
    <mergeCell ref="A15:D15"/>
    <mergeCell ref="E15:F15"/>
    <mergeCell ref="R15:T15"/>
    <mergeCell ref="U15:W15"/>
    <mergeCell ref="X15:AA15"/>
    <mergeCell ref="AB14:AI14"/>
    <mergeCell ref="AB15:AI15"/>
    <mergeCell ref="A12:D12"/>
    <mergeCell ref="E12:F12"/>
    <mergeCell ref="G12:Q12"/>
    <mergeCell ref="R12:T12"/>
    <mergeCell ref="U12:W12"/>
    <mergeCell ref="X12:AA12"/>
    <mergeCell ref="A13:D13"/>
    <mergeCell ref="E13:F13"/>
    <mergeCell ref="R13:T13"/>
    <mergeCell ref="AB16:AI16"/>
    <mergeCell ref="AB17:AI17"/>
    <mergeCell ref="A18:D18"/>
    <mergeCell ref="E18:F18"/>
    <mergeCell ref="R18:T18"/>
    <mergeCell ref="U18:W18"/>
    <mergeCell ref="X18:AA18"/>
    <mergeCell ref="A19:D19"/>
    <mergeCell ref="E19:F19"/>
    <mergeCell ref="R19:T19"/>
    <mergeCell ref="U19:W19"/>
    <mergeCell ref="X19:AA19"/>
    <mergeCell ref="AB18:AI18"/>
    <mergeCell ref="AB19:AI19"/>
    <mergeCell ref="A16:D16"/>
    <mergeCell ref="E16:F16"/>
    <mergeCell ref="R16:T16"/>
    <mergeCell ref="U16:W16"/>
    <mergeCell ref="X16:AA16"/>
    <mergeCell ref="A17:D17"/>
    <mergeCell ref="E17:F17"/>
    <mergeCell ref="R17:T17"/>
    <mergeCell ref="U17:W17"/>
    <mergeCell ref="X17:AA17"/>
    <mergeCell ref="AB20:AI20"/>
    <mergeCell ref="AB21:AI21"/>
    <mergeCell ref="A22:D22"/>
    <mergeCell ref="E22:F22"/>
    <mergeCell ref="R22:T22"/>
    <mergeCell ref="U22:W22"/>
    <mergeCell ref="X22:AA22"/>
    <mergeCell ref="A23:D23"/>
    <mergeCell ref="E23:F23"/>
    <mergeCell ref="R23:T23"/>
    <mergeCell ref="U23:W23"/>
    <mergeCell ref="X23:AA23"/>
    <mergeCell ref="AB22:AI22"/>
    <mergeCell ref="AB23:AI23"/>
    <mergeCell ref="A20:D20"/>
    <mergeCell ref="E20:F20"/>
    <mergeCell ref="R20:T20"/>
    <mergeCell ref="U20:W20"/>
    <mergeCell ref="X20:AA20"/>
    <mergeCell ref="A21:D21"/>
    <mergeCell ref="E21:F21"/>
    <mergeCell ref="R21:T21"/>
    <mergeCell ref="U21:W21"/>
    <mergeCell ref="X21:AA21"/>
    <mergeCell ref="A24:D24"/>
    <mergeCell ref="E24:F24"/>
    <mergeCell ref="R24:T24"/>
    <mergeCell ref="U24:W24"/>
    <mergeCell ref="X24:AA24"/>
    <mergeCell ref="A25:D25"/>
    <mergeCell ref="E25:F25"/>
    <mergeCell ref="R25:T25"/>
    <mergeCell ref="U25:W25"/>
    <mergeCell ref="X25:AA25"/>
    <mergeCell ref="A26:D26"/>
    <mergeCell ref="E26:F26"/>
    <mergeCell ref="R26:T26"/>
    <mergeCell ref="U26:W26"/>
    <mergeCell ref="X26:AA26"/>
    <mergeCell ref="A27:D27"/>
    <mergeCell ref="E27:F27"/>
    <mergeCell ref="R27:T27"/>
    <mergeCell ref="U27:W27"/>
    <mergeCell ref="X27:AA27"/>
    <mergeCell ref="A30:D30"/>
    <mergeCell ref="E30:F30"/>
    <mergeCell ref="R30:T30"/>
    <mergeCell ref="U30:W30"/>
    <mergeCell ref="X30:AA30"/>
    <mergeCell ref="A28:D28"/>
    <mergeCell ref="E28:F28"/>
    <mergeCell ref="R28:T28"/>
    <mergeCell ref="U28:W28"/>
    <mergeCell ref="X28:AA28"/>
    <mergeCell ref="A29:D29"/>
    <mergeCell ref="E29:F29"/>
    <mergeCell ref="R29:T29"/>
    <mergeCell ref="U29:W29"/>
    <mergeCell ref="X29:AA29"/>
    <mergeCell ref="A33:D33"/>
    <mergeCell ref="E33:F33"/>
    <mergeCell ref="R33:T33"/>
    <mergeCell ref="U33:W33"/>
    <mergeCell ref="X33:AA33"/>
    <mergeCell ref="A31:D31"/>
    <mergeCell ref="E31:F31"/>
    <mergeCell ref="R31:T31"/>
    <mergeCell ref="U31:W31"/>
    <mergeCell ref="X31:AA31"/>
    <mergeCell ref="A32:D32"/>
    <mergeCell ref="E32:F32"/>
    <mergeCell ref="R32:T32"/>
    <mergeCell ref="U32:W32"/>
    <mergeCell ref="X32:AA32"/>
    <mergeCell ref="A34:D34"/>
    <mergeCell ref="E34:F34"/>
    <mergeCell ref="R34:T34"/>
    <mergeCell ref="U34:W34"/>
    <mergeCell ref="X34:AA34"/>
    <mergeCell ref="A35:D35"/>
    <mergeCell ref="E35:F35"/>
    <mergeCell ref="R35:T35"/>
    <mergeCell ref="U35:W35"/>
    <mergeCell ref="X35:AA35"/>
    <mergeCell ref="A36:D36"/>
    <mergeCell ref="E36:F36"/>
    <mergeCell ref="R36:T36"/>
    <mergeCell ref="U36:W36"/>
    <mergeCell ref="X36:AA36"/>
    <mergeCell ref="A37:D37"/>
    <mergeCell ref="E37:F37"/>
    <mergeCell ref="R37:T37"/>
    <mergeCell ref="U37:W37"/>
    <mergeCell ref="X37:AA37"/>
    <mergeCell ref="A38:D38"/>
    <mergeCell ref="E38:F38"/>
    <mergeCell ref="R38:T38"/>
    <mergeCell ref="U38:W38"/>
    <mergeCell ref="X38:AA38"/>
    <mergeCell ref="A39:D39"/>
    <mergeCell ref="E39:F39"/>
    <mergeCell ref="G39:Q39"/>
    <mergeCell ref="R39:T39"/>
    <mergeCell ref="U39:W39"/>
    <mergeCell ref="X39:AA39"/>
    <mergeCell ref="A40:D40"/>
    <mergeCell ref="E40:F40"/>
    <mergeCell ref="G40:Q40"/>
    <mergeCell ref="R40:T40"/>
    <mergeCell ref="U40:W40"/>
    <mergeCell ref="X40:AA40"/>
    <mergeCell ref="A41:D41"/>
    <mergeCell ref="E41:F41"/>
    <mergeCell ref="G41:Q41"/>
    <mergeCell ref="R41:T41"/>
    <mergeCell ref="U41:W41"/>
    <mergeCell ref="X41:AA41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3E0C-C75E-48AE-A6B8-6B832CA57FB7}">
  <sheetPr>
    <pageSetUpPr fitToPage="1"/>
  </sheetPr>
  <dimension ref="A1:AI75"/>
  <sheetViews>
    <sheetView showGridLines="0" view="pageBreakPreview" zoomScale="70" zoomScaleNormal="100" zoomScaleSheetLayoutView="70" workbookViewId="0">
      <selection activeCell="T61" sqref="T6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21" width="3" style="2" customWidth="1"/>
    <col min="22" max="22" width="4" style="2" customWidth="1"/>
    <col min="23" max="23" width="3" style="2" customWidth="1"/>
    <col min="24" max="24" width="1.85546875" style="2" customWidth="1"/>
    <col min="25" max="25" width="5.42578125" style="2" customWidth="1"/>
    <col min="26" max="26" width="1.5703125" style="2" customWidth="1"/>
    <col min="27" max="27" width="2.5703125" style="2" customWidth="1"/>
    <col min="28" max="33" width="3" style="2" customWidth="1"/>
    <col min="34" max="34" width="2.42578125" style="2" customWidth="1"/>
    <col min="35" max="35" width="7" style="2" customWidth="1"/>
    <col min="36" max="16384" width="9.140625" style="2"/>
  </cols>
  <sheetData>
    <row r="1" spans="1:35" ht="61.5" customHeight="1">
      <c r="A1" s="410" t="s">
        <v>19</v>
      </c>
      <c r="B1" s="411"/>
      <c r="C1" s="412"/>
      <c r="D1" s="412"/>
      <c r="E1" s="412"/>
      <c r="F1" s="412"/>
      <c r="G1" s="412"/>
      <c r="H1" s="412"/>
      <c r="I1" s="412"/>
      <c r="J1" s="413"/>
      <c r="K1" s="416" t="s">
        <v>39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8"/>
      <c r="AB1" s="343"/>
      <c r="AC1" s="344"/>
      <c r="AD1" s="344"/>
      <c r="AE1" s="344"/>
      <c r="AF1" s="344"/>
      <c r="AG1" s="344"/>
      <c r="AH1" s="344"/>
      <c r="AI1" s="419"/>
    </row>
    <row r="2" spans="1:35" ht="15" customHeight="1">
      <c r="A2" s="414"/>
      <c r="B2" s="256"/>
      <c r="C2" s="392"/>
      <c r="D2" s="392"/>
      <c r="E2" s="392"/>
      <c r="F2" s="392"/>
      <c r="G2" s="392"/>
      <c r="H2" s="392"/>
      <c r="I2" s="392"/>
      <c r="J2" s="258"/>
      <c r="K2" s="2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212"/>
      <c r="AB2" s="239"/>
      <c r="AC2" s="394"/>
      <c r="AD2" s="394"/>
      <c r="AE2" s="394"/>
      <c r="AF2" s="394"/>
      <c r="AG2" s="394"/>
      <c r="AH2" s="394"/>
      <c r="AI2" s="420"/>
    </row>
    <row r="3" spans="1:35" ht="12.75" customHeight="1">
      <c r="A3" s="414"/>
      <c r="B3" s="256"/>
      <c r="C3" s="392"/>
      <c r="D3" s="392"/>
      <c r="E3" s="392"/>
      <c r="F3" s="392"/>
      <c r="G3" s="392"/>
      <c r="H3" s="392"/>
      <c r="I3" s="392"/>
      <c r="J3" s="258"/>
      <c r="K3" s="210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212"/>
      <c r="AB3" s="239"/>
      <c r="AC3" s="394"/>
      <c r="AD3" s="394"/>
      <c r="AE3" s="394"/>
      <c r="AF3" s="394"/>
      <c r="AG3" s="394"/>
      <c r="AH3" s="394"/>
      <c r="AI3" s="420"/>
    </row>
    <row r="4" spans="1:35" ht="13.5" customHeight="1">
      <c r="A4" s="414"/>
      <c r="B4" s="256"/>
      <c r="C4" s="392"/>
      <c r="D4" s="392"/>
      <c r="E4" s="392"/>
      <c r="F4" s="392"/>
      <c r="G4" s="392"/>
      <c r="H4" s="392"/>
      <c r="I4" s="392"/>
      <c r="J4" s="258"/>
      <c r="K4" s="217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239"/>
      <c r="AC4" s="394"/>
      <c r="AD4" s="394"/>
      <c r="AE4" s="394"/>
      <c r="AF4" s="394"/>
      <c r="AG4" s="394"/>
      <c r="AH4" s="394"/>
      <c r="AI4" s="420"/>
    </row>
    <row r="5" spans="1:35" ht="11.25" customHeight="1">
      <c r="A5" s="414"/>
      <c r="B5" s="256"/>
      <c r="C5" s="392"/>
      <c r="D5" s="392"/>
      <c r="E5" s="392"/>
      <c r="F5" s="392"/>
      <c r="G5" s="392"/>
      <c r="H5" s="392"/>
      <c r="I5" s="392"/>
      <c r="J5" s="258"/>
      <c r="K5" s="135" t="s">
        <v>44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239"/>
      <c r="AC5" s="394"/>
      <c r="AD5" s="394"/>
      <c r="AE5" s="394"/>
      <c r="AF5" s="394"/>
      <c r="AG5" s="394"/>
      <c r="AH5" s="394"/>
      <c r="AI5" s="420"/>
    </row>
    <row r="6" spans="1:35" ht="6.75" customHeight="1">
      <c r="A6" s="415"/>
      <c r="B6" s="259"/>
      <c r="C6" s="260"/>
      <c r="D6" s="260"/>
      <c r="E6" s="260"/>
      <c r="F6" s="260"/>
      <c r="G6" s="260"/>
      <c r="H6" s="260"/>
      <c r="I6" s="260"/>
      <c r="J6" s="26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  <c r="AB6" s="242"/>
      <c r="AC6" s="243"/>
      <c r="AD6" s="243"/>
      <c r="AE6" s="243"/>
      <c r="AF6" s="243"/>
      <c r="AG6" s="243"/>
      <c r="AH6" s="243"/>
      <c r="AI6" s="421"/>
    </row>
    <row r="7" spans="1:35" ht="18" customHeight="1">
      <c r="A7" s="407" t="s">
        <v>6</v>
      </c>
      <c r="B7" s="264"/>
      <c r="C7" s="170"/>
      <c r="D7" s="170"/>
      <c r="E7" s="170"/>
      <c r="F7" s="170"/>
      <c r="G7" s="170"/>
      <c r="H7" s="170"/>
      <c r="I7" s="170"/>
      <c r="J7" s="265"/>
      <c r="K7" s="395" t="s">
        <v>7</v>
      </c>
      <c r="L7" s="396"/>
      <c r="M7" s="397" t="s">
        <v>8</v>
      </c>
      <c r="N7" s="397"/>
      <c r="O7" s="397" t="s">
        <v>9</v>
      </c>
      <c r="P7" s="397"/>
      <c r="Q7" s="395" t="s">
        <v>10</v>
      </c>
      <c r="R7" s="396"/>
      <c r="S7" s="102" t="s">
        <v>11</v>
      </c>
      <c r="T7" s="102" t="s">
        <v>12</v>
      </c>
      <c r="U7" s="398" t="s">
        <v>13</v>
      </c>
      <c r="V7" s="398"/>
      <c r="W7" s="398"/>
      <c r="X7" s="398"/>
      <c r="Y7" s="234" t="s">
        <v>14</v>
      </c>
      <c r="Z7" s="339"/>
      <c r="AA7" s="235"/>
      <c r="AB7" s="162" t="s">
        <v>241</v>
      </c>
      <c r="AC7" s="163"/>
      <c r="AD7" s="163"/>
      <c r="AE7" s="163"/>
      <c r="AF7" s="163"/>
      <c r="AG7" s="163"/>
      <c r="AH7" s="163"/>
      <c r="AI7" s="422"/>
    </row>
    <row r="8" spans="1:35" ht="17.25" customHeight="1">
      <c r="A8" s="424" t="s">
        <v>21</v>
      </c>
      <c r="B8" s="425"/>
      <c r="C8" s="426"/>
      <c r="D8" s="426"/>
      <c r="E8" s="426"/>
      <c r="F8" s="426"/>
      <c r="G8" s="426"/>
      <c r="H8" s="426"/>
      <c r="I8" s="426"/>
      <c r="J8" s="427"/>
      <c r="K8" s="340" t="s">
        <v>22</v>
      </c>
      <c r="L8" s="342"/>
      <c r="M8" s="428" t="s">
        <v>28</v>
      </c>
      <c r="N8" s="429"/>
      <c r="O8" s="340" t="s">
        <v>38</v>
      </c>
      <c r="P8" s="342"/>
      <c r="Q8" s="428" t="s">
        <v>29</v>
      </c>
      <c r="R8" s="429"/>
      <c r="S8" s="133" t="s">
        <v>42</v>
      </c>
      <c r="T8" s="134" t="s">
        <v>43</v>
      </c>
      <c r="U8" s="430" t="str">
        <f>Cover!W8</f>
        <v>0002</v>
      </c>
      <c r="V8" s="431"/>
      <c r="W8" s="431"/>
      <c r="X8" s="432"/>
      <c r="Y8" s="340" t="str">
        <f>Cover!Z8</f>
        <v>V01</v>
      </c>
      <c r="Z8" s="341"/>
      <c r="AA8" s="342"/>
      <c r="AB8" s="245"/>
      <c r="AC8" s="246"/>
      <c r="AD8" s="246"/>
      <c r="AE8" s="246"/>
      <c r="AF8" s="246"/>
      <c r="AG8" s="246"/>
      <c r="AH8" s="246"/>
      <c r="AI8" s="423"/>
    </row>
    <row r="9" spans="1:35" ht="15" customHeight="1">
      <c r="A9" s="126" t="s">
        <v>50</v>
      </c>
      <c r="B9" s="126"/>
      <c r="C9" s="126"/>
      <c r="D9" s="126"/>
      <c r="E9" s="126"/>
      <c r="F9" s="126">
        <f>[1]NOTES!F9</f>
        <v>0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ht="12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ht="12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56"/>
    </row>
    <row r="12" spans="1:35" ht="12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29"/>
      <c r="AG12" s="129"/>
      <c r="AH12" s="129"/>
      <c r="AI12" s="56"/>
    </row>
    <row r="13" spans="1:35" ht="12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29"/>
      <c r="AG13" s="129"/>
      <c r="AH13" s="129"/>
      <c r="AI13" s="56"/>
    </row>
    <row r="14" spans="1:35" ht="12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56"/>
    </row>
    <row r="15" spans="1:35" ht="12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56"/>
    </row>
    <row r="16" spans="1:35" ht="12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56"/>
    </row>
    <row r="17" spans="1:35" ht="12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56"/>
    </row>
    <row r="18" spans="1:35" ht="12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56"/>
    </row>
    <row r="19" spans="1:35" ht="12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56"/>
    </row>
    <row r="20" spans="1:35" ht="12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56"/>
    </row>
    <row r="21" spans="1:35" ht="12" customHeight="1">
      <c r="A21" s="109"/>
      <c r="B21" s="109"/>
      <c r="C21" s="109"/>
      <c r="D21" s="131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56"/>
    </row>
    <row r="22" spans="1:35" ht="12" customHeight="1">
      <c r="A22" s="109"/>
      <c r="B22" s="109"/>
      <c r="C22" s="131"/>
      <c r="D22" s="131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56"/>
    </row>
    <row r="23" spans="1:35" ht="12" customHeight="1">
      <c r="A23" s="109"/>
      <c r="B23" s="109"/>
      <c r="C23" s="131"/>
      <c r="D23" s="131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56"/>
    </row>
    <row r="24" spans="1:35" ht="12" customHeight="1">
      <c r="A24" s="109"/>
      <c r="B24" s="109"/>
      <c r="C24" s="131"/>
      <c r="D24" s="131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56"/>
    </row>
    <row r="25" spans="1:35" ht="0.75" customHeight="1">
      <c r="A25" s="109"/>
      <c r="B25" s="109"/>
      <c r="C25" s="131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56"/>
    </row>
    <row r="26" spans="1:35" ht="21.75" customHeight="1">
      <c r="A26" s="109"/>
      <c r="B26" s="109"/>
      <c r="C26" s="109"/>
      <c r="D26" s="131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56"/>
    </row>
    <row r="27" spans="1:35" ht="20.25" customHeight="1">
      <c r="A27" s="109"/>
      <c r="B27" s="109"/>
      <c r="C27" s="109"/>
      <c r="D27" s="131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56"/>
    </row>
    <row r="28" spans="1:35" ht="12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56"/>
    </row>
    <row r="29" spans="1:35" ht="12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56"/>
    </row>
    <row r="30" spans="1:35" ht="12" customHeight="1">
      <c r="A30" s="109"/>
      <c r="B30" s="109"/>
      <c r="C30" s="109"/>
      <c r="D30" s="13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56"/>
    </row>
    <row r="31" spans="1:35" ht="12" customHeight="1">
      <c r="A31" s="109"/>
      <c r="B31" s="109"/>
      <c r="C31" s="109"/>
      <c r="D31" s="131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56"/>
    </row>
    <row r="32" spans="1:35" ht="12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56"/>
    </row>
    <row r="33" spans="1:35" ht="12" customHeight="1">
      <c r="A33" s="109"/>
      <c r="B33" s="109"/>
      <c r="C33" s="109"/>
      <c r="D33" s="131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56"/>
    </row>
    <row r="34" spans="1:35" ht="12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56"/>
    </row>
    <row r="35" spans="1:35" ht="12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56"/>
    </row>
    <row r="36" spans="1:35" ht="12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56"/>
    </row>
    <row r="37" spans="1:35" ht="12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56"/>
    </row>
    <row r="38" spans="1:35" ht="12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56"/>
    </row>
    <row r="39" spans="1:35" ht="12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56"/>
    </row>
    <row r="40" spans="1:35" ht="12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56"/>
    </row>
    <row r="41" spans="1:35" ht="12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56"/>
    </row>
    <row r="42" spans="1:35" ht="12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56"/>
    </row>
    <row r="43" spans="1:35" ht="12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56"/>
    </row>
    <row r="44" spans="1:35" ht="12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56"/>
    </row>
    <row r="45" spans="1:35" ht="12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56"/>
    </row>
    <row r="46" spans="1:35" ht="12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56"/>
    </row>
    <row r="47" spans="1:35" ht="12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56"/>
    </row>
    <row r="48" spans="1:35" ht="12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56"/>
    </row>
    <row r="49" spans="1:35" ht="12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56"/>
    </row>
    <row r="50" spans="1:35" ht="12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56"/>
    </row>
    <row r="51" spans="1:35" ht="12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56"/>
    </row>
    <row r="52" spans="1:35" ht="12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56"/>
    </row>
    <row r="53" spans="1:35" ht="12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56"/>
    </row>
    <row r="54" spans="1:35" ht="12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56"/>
    </row>
    <row r="55" spans="1:35" ht="12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56"/>
    </row>
    <row r="56" spans="1:35" ht="12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56"/>
    </row>
    <row r="57" spans="1:35" ht="12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56"/>
    </row>
    <row r="58" spans="1:35" ht="12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56"/>
    </row>
    <row r="59" spans="1:35" ht="12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56"/>
    </row>
    <row r="60" spans="1:35" ht="12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56"/>
    </row>
    <row r="61" spans="1:35" ht="12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56"/>
    </row>
    <row r="62" spans="1:35" ht="12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32" t="s">
        <v>186</v>
      </c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56"/>
    </row>
    <row r="63" spans="1:35" ht="12" customHeight="1">
      <c r="A63" s="409" t="s">
        <v>187</v>
      </c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109"/>
      <c r="P63" s="408" t="s">
        <v>188</v>
      </c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109"/>
      <c r="AD63" s="109"/>
      <c r="AE63" s="109"/>
      <c r="AF63" s="109"/>
      <c r="AG63" s="109"/>
      <c r="AH63" s="109"/>
      <c r="AI63" s="56"/>
    </row>
    <row r="64" spans="1:35" ht="12" customHeight="1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109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109"/>
      <c r="AD64" s="109"/>
      <c r="AE64" s="109"/>
      <c r="AF64" s="109"/>
      <c r="AG64" s="109"/>
      <c r="AH64" s="109"/>
      <c r="AI64" s="6"/>
    </row>
    <row r="65" spans="1:35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</sheetData>
  <mergeCells count="22">
    <mergeCell ref="P63:AB64"/>
    <mergeCell ref="A63:N64"/>
    <mergeCell ref="A1:J6"/>
    <mergeCell ref="K1:AA3"/>
    <mergeCell ref="AB1:AI6"/>
    <mergeCell ref="K4:AA4"/>
    <mergeCell ref="K5:AA6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DATA</vt:lpstr>
      <vt:lpstr>Nozzle</vt:lpstr>
      <vt:lpstr>Sketch</vt:lpstr>
      <vt:lpstr>Cover!Print_Area</vt:lpstr>
      <vt:lpstr>DATA!Print_Area</vt:lpstr>
      <vt:lpstr>NOTES!Print_Area</vt:lpstr>
      <vt:lpstr>Nozzle!Print_Area</vt:lpstr>
      <vt:lpstr>REVISION!Print_Area</vt:lpstr>
      <vt:lpstr>Sketch!Print_Area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2024-12-01T11:38:45Z</cp:lastPrinted>
  <dcterms:created xsi:type="dcterms:W3CDTF">1996-10-14T23:33:28Z</dcterms:created>
  <dcterms:modified xsi:type="dcterms:W3CDTF">2024-12-01T13:28:13Z</dcterms:modified>
</cp:coreProperties>
</file>