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c4\Desktop\BK-MF-HD-T-0016\Native\"/>
    </mc:Choice>
  </mc:AlternateContent>
  <xr:revisionPtr revIDLastSave="0" documentId="13_ncr:1_{B1DF94DE-D8E7-4663-AC4D-21636F3E2D49}" xr6:coauthVersionLast="47" xr6:coauthVersionMax="47" xr10:uidLastSave="{00000000-0000-0000-0000-000000000000}"/>
  <bookViews>
    <workbookView xWindow="-120" yWindow="-120" windowWidth="24240" windowHeight="13020" tabRatio="843" activeTab="10" xr2:uid="{00000000-000D-0000-FFFF-FFFF00000000}"/>
  </bookViews>
  <sheets>
    <sheet name="Cover" sheetId="16" r:id="rId1"/>
    <sheet name="REVISION" sheetId="23" r:id="rId2"/>
    <sheet name="NOTES" sheetId="25" r:id="rId3"/>
    <sheet name="Process" sheetId="30" r:id="rId4"/>
    <sheet name="Nozzle" sheetId="31" r:id="rId5"/>
    <sheet name="Sketch 1" sheetId="32" r:id="rId6"/>
    <sheet name="Sketch 2" sheetId="33" r:id="rId7"/>
    <sheet name="Sketch 3" sheetId="34" r:id="rId8"/>
    <sheet name="Sketch 4" sheetId="35" r:id="rId9"/>
    <sheet name="Sketch 5" sheetId="36" r:id="rId10"/>
    <sheet name="Sketch 6 " sheetId="37" r:id="rId11"/>
  </sheets>
  <definedNames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1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NOTES!$A$1:$AJ$58</definedName>
    <definedName name="_xlnm.Print_Area" localSheetId="4">Nozzle!$A$1:$AJ$42</definedName>
    <definedName name="_xlnm.Print_Area" localSheetId="3">Process!$A$1:$AI$40</definedName>
    <definedName name="_xlnm.Print_Area" localSheetId="1">REVISION!$A$1:$AM$71</definedName>
    <definedName name="_xlnm.Print_Area" localSheetId="5">'Sketch 1'!$A$1:$AK$63</definedName>
    <definedName name="_xlnm.Print_Area" localSheetId="6">'Sketch 2'!$A$1:$AK$63</definedName>
    <definedName name="_xlnm.Print_Area" localSheetId="7">'Sketch 3'!$A$1:$AK$63</definedName>
    <definedName name="_xlnm.Print_Area" localSheetId="8">'Sketch 4'!$A$1:$AK$63</definedName>
    <definedName name="_xlnm.Print_Area" localSheetId="9">'Sketch 5'!$A$1:$AK$63</definedName>
    <definedName name="_xlnm.Print_Area" localSheetId="10">'Sketch 6 '!$A$1:$AK$63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31" l="1"/>
  <c r="A10" i="31"/>
  <c r="A11" i="31"/>
  <c r="A12" i="3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W33" i="16"/>
  <c r="R33" i="16"/>
  <c r="Y8" i="37"/>
  <c r="U8" i="37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Y8" i="36" l="1"/>
  <c r="U8" i="36"/>
  <c r="Y8" i="35"/>
  <c r="U8" i="35"/>
  <c r="Y8" i="34"/>
  <c r="U8" i="34"/>
  <c r="Y8" i="33"/>
  <c r="U8" i="33"/>
  <c r="Y8" i="32"/>
  <c r="U8" i="32"/>
  <c r="Y8" i="31"/>
  <c r="U8" i="31"/>
  <c r="X8" i="30"/>
  <c r="T8" i="30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8" i="25" l="1"/>
</calcChain>
</file>

<file path=xl/sharedStrings.xml><?xml version="1.0" encoding="utf-8"?>
<sst xmlns="http://schemas.openxmlformats.org/spreadsheetml/2006/main" count="580" uniqueCount="273">
  <si>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</si>
  <si>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</si>
  <si>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</si>
  <si>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</si>
  <si>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</si>
  <si>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</si>
  <si>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</si>
  <si>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</si>
  <si>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</si>
  <si>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</si>
  <si>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</si>
  <si>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</si>
  <si>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</si>
  <si>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</si>
  <si>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</si>
  <si>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</si>
  <si>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</si>
  <si>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</si>
  <si>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</si>
  <si>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</si>
  <si>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</si>
  <si>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</si>
  <si>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</si>
  <si>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</si>
  <si>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</si>
  <si>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</si>
  <si>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</si>
  <si>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</si>
  <si>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</si>
  <si>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</si>
  <si>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</si>
  <si>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</si>
  <si>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</si>
  <si>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</si>
  <si>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</si>
  <si>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</si>
  <si>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</si>
  <si>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</si>
  <si>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</si>
  <si>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</si>
  <si>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</si>
  <si>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MAR.2024</t>
  </si>
  <si>
    <t>IFA</t>
  </si>
  <si>
    <t>PR</t>
  </si>
  <si>
    <t>DS</t>
  </si>
  <si>
    <t>NOTES</t>
  </si>
  <si>
    <t>Service</t>
  </si>
  <si>
    <t>Shell</t>
  </si>
  <si>
    <t>A 516 Gr 70 N</t>
  </si>
  <si>
    <t>Process Fluid</t>
  </si>
  <si>
    <t>100</t>
  </si>
  <si>
    <t>Heads</t>
  </si>
  <si>
    <t>Flanges</t>
  </si>
  <si>
    <t>A 105 N</t>
  </si>
  <si>
    <t>Nozzle</t>
  </si>
  <si>
    <t>Design Temperature</t>
  </si>
  <si>
    <t>103</t>
  </si>
  <si>
    <t>Test Pressure (Hydrostatic)</t>
  </si>
  <si>
    <t>Liquids</t>
  </si>
  <si>
    <t>- type</t>
  </si>
  <si>
    <t>Internals Stud Bolts</t>
  </si>
  <si>
    <t>- density</t>
  </si>
  <si>
    <t>Internals Nuts</t>
  </si>
  <si>
    <t>Gaskets</t>
  </si>
  <si>
    <t>Gas</t>
  </si>
  <si>
    <t>108</t>
  </si>
  <si>
    <t>- molecular weight</t>
  </si>
  <si>
    <t>Nameplate</t>
  </si>
  <si>
    <t>110</t>
  </si>
  <si>
    <t>111</t>
  </si>
  <si>
    <t>Corrosion Allowance</t>
  </si>
  <si>
    <t>Heads Type</t>
  </si>
  <si>
    <t>Insulation Thickness</t>
  </si>
  <si>
    <t>Vessel Orientation</t>
  </si>
  <si>
    <t>Horizontal</t>
  </si>
  <si>
    <t>Total Volume</t>
  </si>
  <si>
    <t>Empty/Operational weight</t>
  </si>
  <si>
    <t>Full of water</t>
  </si>
  <si>
    <t>Internals Weight</t>
  </si>
  <si>
    <t>Insulation Weight</t>
  </si>
  <si>
    <t>Painting Internal</t>
  </si>
  <si>
    <t>No</t>
  </si>
  <si>
    <t>Painting External</t>
  </si>
  <si>
    <t>Fireproofing</t>
  </si>
  <si>
    <t>N.A.</t>
  </si>
  <si>
    <t>FABRICATION AND INSPECTION REQUIREMENT</t>
  </si>
  <si>
    <t>- "U" Stamp</t>
  </si>
  <si>
    <t>- CE Marking</t>
  </si>
  <si>
    <t>Radiography/Efficiency</t>
  </si>
  <si>
    <t>PWHT</t>
  </si>
  <si>
    <t>NACE MR 0175 / ISO 15156</t>
  </si>
  <si>
    <t>NOZZLES</t>
  </si>
  <si>
    <t>MARK</t>
  </si>
  <si>
    <t>QTY</t>
  </si>
  <si>
    <t>SERVICE</t>
  </si>
  <si>
    <t>RATING</t>
  </si>
  <si>
    <t>TYPE/FACING</t>
  </si>
  <si>
    <t>REMARKS</t>
  </si>
  <si>
    <t>N1</t>
  </si>
  <si>
    <t>1"</t>
  </si>
  <si>
    <t>150#</t>
  </si>
  <si>
    <t>WNRF</t>
  </si>
  <si>
    <t>N2</t>
  </si>
  <si>
    <t>N3</t>
  </si>
  <si>
    <t>N4</t>
  </si>
  <si>
    <t>2"</t>
  </si>
  <si>
    <t>N6</t>
  </si>
  <si>
    <t>PSV</t>
  </si>
  <si>
    <t>VENT</t>
  </si>
  <si>
    <t>N8</t>
  </si>
  <si>
    <t>UTILITY CONNECTION</t>
  </si>
  <si>
    <t>LWNRF</t>
  </si>
  <si>
    <t>K2 A/B</t>
  </si>
  <si>
    <t>300#</t>
  </si>
  <si>
    <t>K3 A/B</t>
  </si>
  <si>
    <t>K5</t>
  </si>
  <si>
    <t>PRESSURE TRANSMITTER</t>
  </si>
  <si>
    <t>K6</t>
  </si>
  <si>
    <t>PROCESS DATA SHEET FOR GLYCOL REBOILER &amp; SURGE DRUM</t>
  </si>
  <si>
    <r>
      <t xml:space="preserve">PROCESS DATA SHEET FOR GLYCOL REBOILER &amp; SURGE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</si>
  <si>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0010</t>
  </si>
  <si>
    <t>3- Reboiler with firetube and smoke tube. (see sketch in sheet 5)</t>
  </si>
  <si>
    <t>4- Firetube 10'' x 4000 m L.</t>
  </si>
  <si>
    <t>5- n. 1 smoketube 10'' D x4000 mm length</t>
  </si>
  <si>
    <t>11- Turndown of 35% of normal capacity</t>
  </si>
  <si>
    <t xml:space="preserve">12- In the new design (no stripping column) the surge drum is integrated in one item with reboiler. Surge drum and reboiler are separated by a weir. </t>
  </si>
  <si>
    <t xml:space="preserve">      Stripping gas is injected throughout a sparger in the surge drum side.</t>
  </si>
  <si>
    <t xml:space="preserve">14- Chimney height is preliminary. Height shall minimize pollutants presence at ground. Moreover, chimney will reach at least 7 m above the highest </t>
  </si>
  <si>
    <t xml:space="preserve">      platforms located within 15 m, which may require attendance while chimney is in operation.</t>
  </si>
  <si>
    <t>TEG Reboiler &amp; Surge Drum</t>
  </si>
  <si>
    <t>TEG</t>
  </si>
  <si>
    <t xml:space="preserve">Working Temperature </t>
  </si>
  <si>
    <t>140 - 204</t>
  </si>
  <si>
    <t>101</t>
  </si>
  <si>
    <t>Working Pressure min./norm./max.</t>
  </si>
  <si>
    <t>102</t>
  </si>
  <si>
    <t>Reinforcing plate</t>
  </si>
  <si>
    <t>Internals (Firetube / Smoke Tube / Stripping gas Coil)</t>
  </si>
  <si>
    <t>971</t>
  </si>
  <si>
    <t>109</t>
  </si>
  <si>
    <t>Other Internals (weir, plates)</t>
  </si>
  <si>
    <t>Natural Gas + Steam + TEG Vapors</t>
  </si>
  <si>
    <t>Stripping gas sparger (inside surge drum)</t>
  </si>
  <si>
    <t>SS 316L</t>
  </si>
  <si>
    <t>28.08</t>
  </si>
  <si>
    <t>External Stud Bolts</t>
  </si>
  <si>
    <t>External Nuts</t>
  </si>
  <si>
    <t>SS 304</t>
  </si>
  <si>
    <t>HOLD</t>
  </si>
  <si>
    <t>External Load</t>
  </si>
  <si>
    <t>Earthquake/Wind</t>
  </si>
  <si>
    <t>(9)</t>
  </si>
  <si>
    <t>(6)</t>
  </si>
  <si>
    <t>126</t>
  </si>
  <si>
    <t>STILL COLUMN</t>
  </si>
  <si>
    <t>10"</t>
  </si>
  <si>
    <t>LEAN TEG OUTLET</t>
  </si>
  <si>
    <t>2''</t>
  </si>
  <si>
    <t>FIRETUBE / SMOKE TUBE CONNECTION</t>
  </si>
  <si>
    <t>6"</t>
  </si>
  <si>
    <t>N5</t>
  </si>
  <si>
    <t>STRIPPING GAS INLET</t>
  </si>
  <si>
    <t>REBOILER FLANGE</t>
  </si>
  <si>
    <t>1200 mm</t>
  </si>
  <si>
    <t>DRAINS</t>
  </si>
  <si>
    <t>N9 A/B</t>
  </si>
  <si>
    <t>STRIPPING GAS COIL</t>
  </si>
  <si>
    <t>11/2''</t>
  </si>
  <si>
    <t>N10 A/B</t>
  </si>
  <si>
    <t>SAMPLE CONNECTION (FLUE GAS)</t>
  </si>
  <si>
    <t>N11</t>
  </si>
  <si>
    <t>N12</t>
  </si>
  <si>
    <t>PRESSURE GAUGE</t>
  </si>
  <si>
    <t>K1B</t>
  </si>
  <si>
    <t xml:space="preserve">K4 </t>
  </si>
  <si>
    <t>TEMPERATURE TRANSMITTER (TIC)</t>
  </si>
  <si>
    <t>TEMP. GAUGE (FLUE GAS TO CHIMNEY)</t>
  </si>
  <si>
    <t>K7A/B</t>
  </si>
  <si>
    <t>K8A/B</t>
  </si>
  <si>
    <t>DIFFERENTIAL PRESSURE GAUGE</t>
  </si>
  <si>
    <t>Other PDG connection on still column</t>
  </si>
  <si>
    <t>M1 / M2</t>
  </si>
  <si>
    <t>MANWAYS</t>
  </si>
  <si>
    <t>24"</t>
  </si>
  <si>
    <t>Stripping Gas Sparger</t>
  </si>
  <si>
    <r>
      <t>2- Heat Flux of  about 10400 Kcal/hr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 Fire tube efficiency 71.1 %</t>
    </r>
  </si>
  <si>
    <t>7- Chimney: 10'' x 11000 mm DxH - Max flue gas temperature at chimney inlet: 510 °C.</t>
  </si>
  <si>
    <t>K1</t>
  </si>
  <si>
    <t>K9</t>
  </si>
  <si>
    <t>6- Painting according to project specification (Doc. No.: BK-GNRAL-PEDCO-000-PI-SP-000)</t>
  </si>
  <si>
    <t>15- All wet part shall meet requirements of Specification for Material Requirements in Sour Service (BK-GNRAL-PEDCO-000-PI-SP-0008)</t>
  </si>
  <si>
    <t>YES (15)</t>
  </si>
  <si>
    <t>A193B7M (Hot DIp Galvanized)</t>
  </si>
  <si>
    <t>SA 194 Gr.2H (Hot Dip Galvanized)</t>
  </si>
  <si>
    <t>N7 A/B/C</t>
  </si>
  <si>
    <t>GLYCOL FROM GLYCOL TRANSFER PUMP</t>
  </si>
  <si>
    <t>DELETED</t>
  </si>
  <si>
    <r>
      <t>LEVEL TRANSMITTER (LSLL)</t>
    </r>
    <r>
      <rPr>
        <sz val="8"/>
        <color rgb="FF0070C0"/>
        <rFont val="Arial"/>
        <family val="2"/>
      </rPr>
      <t xml:space="preserve"> (Reboiler Section)</t>
    </r>
  </si>
  <si>
    <r>
      <t>LEVEL STAND PIPE (LG, LT)</t>
    </r>
    <r>
      <rPr>
        <sz val="8"/>
        <color rgb="FF0070C0"/>
        <rFont val="Arial"/>
        <family val="2"/>
      </rPr>
      <t xml:space="preserve"> (Reboiler Section)</t>
    </r>
  </si>
  <si>
    <r>
      <t xml:space="preserve">LEVEL TRANSMITTER (LSLL) </t>
    </r>
    <r>
      <rPr>
        <sz val="8"/>
        <color rgb="FF0070C0"/>
        <rFont val="Arial"/>
        <family val="2"/>
      </rPr>
      <t>(Stripping section)</t>
    </r>
  </si>
  <si>
    <r>
      <t>TEMPERATURE GAUGE</t>
    </r>
    <r>
      <rPr>
        <sz val="8"/>
        <color rgb="FF0070C0"/>
        <rFont val="Arial"/>
        <family val="2"/>
      </rPr>
      <t>(LIQUID TEG/surge drum section)</t>
    </r>
  </si>
  <si>
    <t>K10A/B</t>
  </si>
  <si>
    <t>K11A/B</t>
  </si>
  <si>
    <t>K12A/B</t>
  </si>
  <si>
    <t>LEVEL GAUGE (Stripping section)</t>
  </si>
  <si>
    <t>LEVEL GAUGE (LG, LT) (surge drum section)</t>
  </si>
  <si>
    <t>A193 B7</t>
  </si>
  <si>
    <t xml:space="preserve">YES </t>
  </si>
  <si>
    <t>Equipment tag: R-100 / V-130</t>
  </si>
  <si>
    <t>Reboiler &amp; Surge drum</t>
  </si>
  <si>
    <t>1- Reboiler Process duty estimated as 83.52 kW, inclusive of 10% over design</t>
  </si>
  <si>
    <t>8- Fuel Gas consumption 9.3 kg/h (10.25 kg/h peak)</t>
  </si>
  <si>
    <t>10- Burner Design Duty 151 kW</t>
  </si>
  <si>
    <t>13- Reboiler section: 4400 mm length, the stripping section: 1250 mm length, surge drum section:750mm</t>
  </si>
  <si>
    <t>LEVEL TRANSMITTER (LSLL)(surge drum section)</t>
  </si>
  <si>
    <t>LEVEL TRANSMITTER (LSHH) (surge drum section)</t>
  </si>
  <si>
    <t>PRELIMINARY CROSS-SECTION SKETCH (REBOILER SECTION)</t>
  </si>
  <si>
    <t>PRELIMINARY CROSS-SECTION SKETCH (STRIPPING SECTION)</t>
  </si>
  <si>
    <t>PRELIMINARY CROSS-SECTION SKETCH (SURGE SECTION)</t>
  </si>
  <si>
    <t>شماره صفحه: 11 از 11</t>
  </si>
  <si>
    <t>NOV.2024</t>
  </si>
  <si>
    <t>4.97 + 2.62</t>
  </si>
  <si>
    <t>+5 / 234</t>
  </si>
  <si>
    <t>As per code</t>
  </si>
  <si>
    <t>SPIRAL WOUND, HOOP: SS 316, FILLER: GRAPHITE, 4.5 mm THK., SS 316 INNER &amp; OUTER RING</t>
  </si>
  <si>
    <t>ASME VIII Div. 1 (Latest Edition)</t>
  </si>
  <si>
    <t>Costruction in accordance with:</t>
  </si>
  <si>
    <t>MATERIALS (15)</t>
  </si>
  <si>
    <t>A194 2H</t>
  </si>
  <si>
    <t>6400 (13)</t>
  </si>
  <si>
    <t>NOMINAL DIAMETER</t>
  </si>
  <si>
    <t>will be indicated during mech design</t>
  </si>
  <si>
    <t>3</t>
  </si>
  <si>
    <t>Shell Diameter ID</t>
  </si>
  <si>
    <t>1200</t>
  </si>
  <si>
    <t>A 106 Gr B N</t>
  </si>
  <si>
    <t>Saddle</t>
  </si>
  <si>
    <t>C.S.</t>
  </si>
  <si>
    <t>FULL / 1</t>
  </si>
  <si>
    <t>Hot / 90</t>
  </si>
  <si>
    <t>Support</t>
  </si>
  <si>
    <t>2:1 Ellip. / Flat</t>
  </si>
  <si>
    <t>°C</t>
  </si>
  <si>
    <t>Barg</t>
  </si>
  <si>
    <t>kg/m3</t>
  </si>
  <si>
    <t>mm</t>
  </si>
  <si>
    <t>m3</t>
  </si>
  <si>
    <t>kg</t>
  </si>
  <si>
    <t>Equipment No.</t>
  </si>
  <si>
    <t>Number Required</t>
  </si>
  <si>
    <t>R-100</t>
  </si>
  <si>
    <t>Reboiler &amp; Surge Drum</t>
  </si>
  <si>
    <t>Description  (12)</t>
  </si>
  <si>
    <t>MECHANICAL DATA</t>
  </si>
  <si>
    <t>HIC Test</t>
  </si>
  <si>
    <t>Yes</t>
  </si>
  <si>
    <t>9- Refer to Basis of Design, doc. n. BK-GNRAL-PEDCO-000-PR-DB-0001</t>
  </si>
  <si>
    <t>Design Pressure (Int. / Ext.)</t>
  </si>
  <si>
    <t>Length (TL/TL)</t>
  </si>
  <si>
    <t>M.Sadeghian</t>
  </si>
  <si>
    <t>شماره صفحه:10 از 11</t>
  </si>
  <si>
    <t>شماره صفحه: 9 از 11</t>
  </si>
  <si>
    <t>شماره صفحه: 8 از 11</t>
  </si>
  <si>
    <t>شماره صفحه: 7 از 11</t>
  </si>
  <si>
    <t>شماره صفحه: 6 از 11</t>
  </si>
  <si>
    <t>شماره صفحه: 5 از 11</t>
  </si>
  <si>
    <t>شماره صفحه: 4 از 11</t>
  </si>
  <si>
    <t>شماره صفحه: 3 از 11</t>
  </si>
  <si>
    <t>شماره صفحه: 2 از 11</t>
  </si>
  <si>
    <t>شماره صفحه: 1 از 11</t>
  </si>
  <si>
    <t>-/ 0.3 / 0.6</t>
  </si>
  <si>
    <t xml:space="preserve">4.1 / F.V. 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</si>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</sst>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8"/>
      <color theme="4" tint="-0.249977111117893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</cellStyleXfs>
  <cellXfs count="439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7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20" fillId="0" borderId="0" xfId="0" applyFont="1"/>
    <xf numFmtId="0" fontId="20" fillId="0" borderId="41" xfId="0" applyFont="1" applyBorder="1"/>
    <xf numFmtId="0" fontId="20" fillId="0" borderId="42" xfId="0" applyFont="1" applyBorder="1" applyAlignment="1">
      <alignment horizontal="right"/>
    </xf>
    <xf numFmtId="0" fontId="20" fillId="0" borderId="44" xfId="0" applyFont="1" applyBorder="1"/>
    <xf numFmtId="0" fontId="20" fillId="0" borderId="45" xfId="0" applyFont="1" applyBorder="1" applyAlignment="1">
      <alignment horizontal="right"/>
    </xf>
    <xf numFmtId="0" fontId="20" fillId="0" borderId="44" xfId="0" quotePrefix="1" applyFont="1" applyBorder="1"/>
    <xf numFmtId="0" fontId="20" fillId="0" borderId="47" xfId="0" applyFont="1" applyBorder="1"/>
    <xf numFmtId="0" fontId="20" fillId="0" borderId="47" xfId="0" quotePrefix="1" applyFont="1" applyBorder="1"/>
    <xf numFmtId="0" fontId="20" fillId="0" borderId="1" xfId="0" applyFont="1" applyBorder="1"/>
    <xf numFmtId="0" fontId="20" fillId="0" borderId="9" xfId="0" applyFont="1" applyBorder="1"/>
    <xf numFmtId="0" fontId="20" fillId="0" borderId="12" xfId="0" applyFont="1" applyBorder="1"/>
    <xf numFmtId="0" fontId="19" fillId="0" borderId="2" xfId="21" applyFont="1" applyBorder="1" applyAlignment="1">
      <alignment horizontal="center" vertical="center"/>
    </xf>
    <xf numFmtId="0" fontId="20" fillId="0" borderId="10" xfId="0" applyFont="1" applyBorder="1"/>
    <xf numFmtId="0" fontId="20" fillId="0" borderId="4" xfId="0" applyFont="1" applyBorder="1"/>
    <xf numFmtId="0" fontId="20" fillId="0" borderId="11" xfId="0" applyFont="1" applyBorder="1"/>
    <xf numFmtId="0" fontId="20" fillId="2" borderId="0" xfId="0" applyFont="1" applyFill="1"/>
    <xf numFmtId="0" fontId="20" fillId="0" borderId="20" xfId="0" applyFont="1" applyBorder="1"/>
    <xf numFmtId="0" fontId="20" fillId="0" borderId="18" xfId="0" applyFont="1" applyBorder="1"/>
    <xf numFmtId="0" fontId="20" fillId="2" borderId="44" xfId="0" applyFont="1" applyFill="1" applyBorder="1"/>
    <xf numFmtId="0" fontId="20" fillId="2" borderId="44" xfId="0" quotePrefix="1" applyFont="1" applyFill="1" applyBorder="1"/>
    <xf numFmtId="49" fontId="2" fillId="0" borderId="52" xfId="21" applyNumberFormat="1" applyBorder="1" applyAlignment="1">
      <alignment horizontal="center" vertical="center"/>
    </xf>
    <xf numFmtId="0" fontId="20" fillId="0" borderId="22" xfId="0" applyFont="1" applyBorder="1"/>
    <xf numFmtId="0" fontId="20" fillId="0" borderId="7" xfId="0" applyFont="1" applyBorder="1"/>
    <xf numFmtId="0" fontId="20" fillId="0" borderId="8" xfId="0" applyFont="1" applyBorder="1"/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18" fillId="0" borderId="0" xfId="0" applyFont="1"/>
    <xf numFmtId="0" fontId="36" fillId="0" borderId="0" xfId="0" applyFont="1"/>
    <xf numFmtId="0" fontId="20" fillId="0" borderId="54" xfId="0" applyFont="1" applyBorder="1"/>
    <xf numFmtId="0" fontId="20" fillId="0" borderId="56" xfId="0" applyFont="1" applyBorder="1"/>
    <xf numFmtId="0" fontId="20" fillId="0" borderId="3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0" fillId="2" borderId="46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horizontal="left" vertical="center"/>
    </xf>
    <xf numFmtId="0" fontId="20" fillId="2" borderId="48" xfId="0" applyFont="1" applyFill="1" applyBorder="1" applyAlignment="1">
      <alignment horizontal="left" vertical="center"/>
    </xf>
    <xf numFmtId="0" fontId="20" fillId="2" borderId="43" xfId="0" applyFont="1" applyFill="1" applyBorder="1" applyAlignment="1">
      <alignment horizontal="left" vertical="center"/>
    </xf>
    <xf numFmtId="0" fontId="20" fillId="2" borderId="41" xfId="0" applyFont="1" applyFill="1" applyBorder="1" applyAlignment="1">
      <alignment horizontal="left" vertical="center"/>
    </xf>
    <xf numFmtId="0" fontId="20" fillId="2" borderId="4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44" xfId="0" applyFont="1" applyFill="1" applyBorder="1" applyAlignment="1">
      <alignment horizontal="left" vertical="center"/>
    </xf>
    <xf numFmtId="0" fontId="20" fillId="2" borderId="45" xfId="0" applyFont="1" applyFill="1" applyBorder="1" applyAlignment="1">
      <alignment horizontal="left" vertical="center"/>
    </xf>
    <xf numFmtId="0" fontId="20" fillId="2" borderId="44" xfId="0" applyFont="1" applyFill="1" applyBorder="1" applyAlignment="1">
      <alignment horizontal="left" wrapText="1"/>
    </xf>
    <xf numFmtId="0" fontId="20" fillId="2" borderId="45" xfId="0" applyFont="1" applyFill="1" applyBorder="1" applyAlignment="1">
      <alignment horizontal="left" wrapText="1"/>
    </xf>
    <xf numFmtId="0" fontId="20" fillId="2" borderId="20" xfId="0" applyFont="1" applyFill="1" applyBorder="1"/>
    <xf numFmtId="0" fontId="20" fillId="2" borderId="45" xfId="0" applyFont="1" applyFill="1" applyBorder="1"/>
    <xf numFmtId="0" fontId="20" fillId="0" borderId="61" xfId="0" applyFont="1" applyBorder="1"/>
    <xf numFmtId="0" fontId="20" fillId="0" borderId="51" xfId="0" applyFont="1" applyBorder="1"/>
    <xf numFmtId="0" fontId="20" fillId="0" borderId="45" xfId="0" applyFont="1" applyBorder="1"/>
    <xf numFmtId="0" fontId="45" fillId="0" borderId="44" xfId="0" applyFont="1" applyBorder="1" applyAlignment="1">
      <alignment horizontal="left"/>
    </xf>
    <xf numFmtId="0" fontId="45" fillId="0" borderId="45" xfId="0" applyFont="1" applyBorder="1" applyAlignment="1">
      <alignment horizontal="left"/>
    </xf>
    <xf numFmtId="49" fontId="20" fillId="0" borderId="41" xfId="0" applyNumberFormat="1" applyFont="1" applyBorder="1" applyAlignment="1">
      <alignment horizontal="center"/>
    </xf>
    <xf numFmtId="49" fontId="20" fillId="0" borderId="55" xfId="0" applyNumberFormat="1" applyFont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left"/>
    </xf>
    <xf numFmtId="0" fontId="20" fillId="2" borderId="45" xfId="0" applyFont="1" applyFill="1" applyBorder="1" applyAlignment="1">
      <alignment horizontal="left"/>
    </xf>
    <xf numFmtId="0" fontId="45" fillId="0" borderId="12" xfId="0" applyFont="1" applyBorder="1"/>
    <xf numFmtId="0" fontId="47" fillId="0" borderId="0" xfId="21" applyFont="1"/>
    <xf numFmtId="0" fontId="2" fillId="0" borderId="7" xfId="21" applyBorder="1"/>
    <xf numFmtId="0" fontId="42" fillId="0" borderId="0" xfId="0" applyFont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45" fillId="3" borderId="0" xfId="0" applyFont="1" applyFill="1"/>
    <xf numFmtId="0" fontId="20" fillId="3" borderId="0" xfId="0" applyFont="1" applyFill="1"/>
    <xf numFmtId="0" fontId="2" fillId="3" borderId="0" xfId="21" applyFill="1"/>
    <xf numFmtId="0" fontId="45" fillId="3" borderId="12" xfId="0" applyFont="1" applyFill="1" applyBorder="1"/>
    <xf numFmtId="0" fontId="46" fillId="3" borderId="0" xfId="0" applyFont="1" applyFill="1"/>
    <xf numFmtId="0" fontId="45" fillId="3" borderId="3" xfId="0" applyFont="1" applyFill="1" applyBorder="1" applyAlignment="1">
      <alignment horizontal="left"/>
    </xf>
    <xf numFmtId="0" fontId="45" fillId="3" borderId="44" xfId="0" applyFont="1" applyFill="1" applyBorder="1" applyAlignment="1">
      <alignment horizontal="left"/>
    </xf>
    <xf numFmtId="0" fontId="45" fillId="3" borderId="45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0" fillId="3" borderId="44" xfId="0" applyFont="1" applyFill="1" applyBorder="1" applyAlignment="1">
      <alignment horizontal="left"/>
    </xf>
    <xf numFmtId="0" fontId="20" fillId="3" borderId="45" xfId="0" applyFont="1" applyFill="1" applyBorder="1" applyAlignment="1">
      <alignment horizontal="left"/>
    </xf>
    <xf numFmtId="0" fontId="19" fillId="0" borderId="26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49" fontId="28" fillId="0" borderId="38" xfId="21" applyNumberFormat="1" applyFont="1" applyBorder="1" applyAlignment="1">
      <alignment horizontal="center" vertical="center" wrapText="1"/>
    </xf>
    <xf numFmtId="49" fontId="28" fillId="0" borderId="29" xfId="21" applyNumberFormat="1" applyFont="1" applyBorder="1" applyAlignment="1">
      <alignment horizontal="center" vertical="center" wrapText="1"/>
    </xf>
    <xf numFmtId="49" fontId="28" fillId="0" borderId="30" xfId="21" applyNumberFormat="1" applyFont="1" applyBorder="1" applyAlignment="1">
      <alignment horizontal="center" vertical="center" wrapText="1"/>
    </xf>
    <xf numFmtId="49" fontId="28" fillId="0" borderId="39" xfId="21" applyNumberFormat="1" applyFont="1" applyBorder="1" applyAlignment="1">
      <alignment horizontal="center" vertical="center" wrapText="1"/>
    </xf>
    <xf numFmtId="49" fontId="28" fillId="0" borderId="2" xfId="21" applyNumberFormat="1" applyFont="1" applyBorder="1" applyAlignment="1">
      <alignment horizontal="center" vertical="center" wrapText="1"/>
    </xf>
    <xf numFmtId="49" fontId="28" fillId="0" borderId="28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36" fillId="0" borderId="32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6" fillId="0" borderId="2" xfId="21" applyFont="1" applyBorder="1" applyAlignment="1">
      <alignment horizontal="center" vertical="center" readingOrder="2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2" fontId="2" fillId="0" borderId="52" xfId="21" quotePrefix="1" applyNumberFormat="1" applyBorder="1" applyAlignment="1">
      <alignment horizontal="center" vertical="center"/>
    </xf>
    <xf numFmtId="0" fontId="2" fillId="0" borderId="52" xfId="21" applyBorder="1" applyAlignment="1">
      <alignment horizontal="center" vertical="center"/>
    </xf>
    <xf numFmtId="49" fontId="2" fillId="0" borderId="52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7" fillId="0" borderId="8" xfId="21" applyFont="1" applyBorder="1" applyAlignment="1">
      <alignment horizontal="center" vertical="top" wrapText="1"/>
    </xf>
    <xf numFmtId="0" fontId="7" fillId="0" borderId="9" xfId="21" applyFont="1" applyBorder="1" applyAlignment="1">
      <alignment horizontal="center" vertical="top" wrapText="1"/>
    </xf>
    <xf numFmtId="0" fontId="7" fillId="0" borderId="16" xfId="21" applyFont="1" applyBorder="1" applyAlignment="1">
      <alignment horizontal="center" vertical="top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wrapText="1"/>
    </xf>
    <xf numFmtId="0" fontId="20" fillId="2" borderId="44" xfId="0" applyFont="1" applyFill="1" applyBorder="1" applyAlignment="1">
      <alignment horizontal="left" wrapText="1"/>
    </xf>
    <xf numFmtId="49" fontId="20" fillId="0" borderId="44" xfId="0" applyNumberFormat="1" applyFont="1" applyBorder="1" applyAlignment="1">
      <alignment horizontal="center"/>
    </xf>
    <xf numFmtId="49" fontId="20" fillId="0" borderId="58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0" fillId="0" borderId="43" xfId="0" applyNumberFormat="1" applyFont="1" applyBorder="1" applyAlignment="1">
      <alignment horizontal="center"/>
    </xf>
    <xf numFmtId="49" fontId="20" fillId="0" borderId="41" xfId="0" applyNumberFormat="1" applyFont="1" applyBorder="1" applyAlignment="1">
      <alignment horizontal="center"/>
    </xf>
    <xf numFmtId="49" fontId="20" fillId="0" borderId="42" xfId="0" applyNumberFormat="1" applyFont="1" applyBorder="1" applyAlignment="1">
      <alignment horizontal="center"/>
    </xf>
    <xf numFmtId="0" fontId="16" fillId="0" borderId="28" xfId="21" applyFont="1" applyBorder="1" applyAlignment="1">
      <alignment horizontal="center" vertical="center" readingOrder="2"/>
    </xf>
    <xf numFmtId="0" fontId="16" fillId="0" borderId="52" xfId="21" applyFont="1" applyBorder="1" applyAlignment="1">
      <alignment horizontal="center" vertical="center" readingOrder="2"/>
    </xf>
    <xf numFmtId="0" fontId="16" fillId="0" borderId="53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49" fontId="45" fillId="3" borderId="43" xfId="0" applyNumberFormat="1" applyFont="1" applyFill="1" applyBorder="1" applyAlignment="1">
      <alignment horizontal="center"/>
    </xf>
    <xf numFmtId="49" fontId="45" fillId="3" borderId="41" xfId="0" applyNumberFormat="1" applyFont="1" applyFill="1" applyBorder="1" applyAlignment="1">
      <alignment horizontal="center"/>
    </xf>
    <xf numFmtId="49" fontId="45" fillId="3" borderId="42" xfId="0" applyNumberFormat="1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center"/>
    </xf>
    <xf numFmtId="49" fontId="20" fillId="2" borderId="41" xfId="0" applyNumberFormat="1" applyFont="1" applyFill="1" applyBorder="1" applyAlignment="1">
      <alignment horizontal="center"/>
    </xf>
    <xf numFmtId="49" fontId="20" fillId="2" borderId="42" xfId="0" applyNumberFormat="1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center" vertical="center"/>
    </xf>
    <xf numFmtId="49" fontId="20" fillId="2" borderId="41" xfId="0" applyNumberFormat="1" applyFont="1" applyFill="1" applyBorder="1" applyAlignment="1">
      <alignment horizontal="center" vertical="center"/>
    </xf>
    <xf numFmtId="49" fontId="20" fillId="2" borderId="42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wrapText="1"/>
    </xf>
    <xf numFmtId="49" fontId="44" fillId="2" borderId="44" xfId="0" applyNumberFormat="1" applyFont="1" applyFill="1" applyBorder="1" applyAlignment="1">
      <alignment horizontal="center" wrapText="1"/>
    </xf>
    <xf numFmtId="49" fontId="44" fillId="2" borderId="45" xfId="0" applyNumberFormat="1" applyFont="1" applyFill="1" applyBorder="1" applyAlignment="1">
      <alignment horizontal="center" wrapText="1"/>
    </xf>
    <xf numFmtId="49" fontId="20" fillId="0" borderId="44" xfId="0" applyNumberFormat="1" applyFont="1" applyBorder="1" applyAlignment="1">
      <alignment horizontal="center" wrapText="1"/>
    </xf>
    <xf numFmtId="49" fontId="20" fillId="0" borderId="58" xfId="0" applyNumberFormat="1" applyFont="1" applyBorder="1" applyAlignment="1">
      <alignment horizontal="center" wrapText="1"/>
    </xf>
    <xf numFmtId="49" fontId="20" fillId="0" borderId="44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20" fillId="2" borderId="3" xfId="0" quotePrefix="1" applyNumberFormat="1" applyFont="1" applyFill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/>
    </xf>
    <xf numFmtId="49" fontId="20" fillId="2" borderId="45" xfId="0" applyNumberFormat="1" applyFont="1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/>
    </xf>
    <xf numFmtId="49" fontId="45" fillId="3" borderId="3" xfId="0" applyNumberFormat="1" applyFont="1" applyFill="1" applyBorder="1" applyAlignment="1">
      <alignment horizontal="center"/>
    </xf>
    <xf numFmtId="49" fontId="45" fillId="3" borderId="44" xfId="0" applyNumberFormat="1" applyFont="1" applyFill="1" applyBorder="1" applyAlignment="1">
      <alignment horizontal="center"/>
    </xf>
    <xf numFmtId="49" fontId="45" fillId="3" borderId="45" xfId="0" applyNumberFormat="1" applyFont="1" applyFill="1" applyBorder="1" applyAlignment="1">
      <alignment horizontal="center"/>
    </xf>
    <xf numFmtId="49" fontId="45" fillId="3" borderId="58" xfId="0" applyNumberFormat="1" applyFont="1" applyFill="1" applyBorder="1" applyAlignment="1">
      <alignment horizontal="center"/>
    </xf>
    <xf numFmtId="0" fontId="20" fillId="0" borderId="46" xfId="0" applyFont="1" applyBorder="1" applyAlignment="1">
      <alignment horizontal="center" wrapText="1"/>
    </xf>
    <xf numFmtId="0" fontId="20" fillId="0" borderId="47" xfId="0" applyFont="1" applyBorder="1" applyAlignment="1">
      <alignment horizontal="center" wrapText="1"/>
    </xf>
    <xf numFmtId="0" fontId="20" fillId="0" borderId="57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49" fontId="20" fillId="0" borderId="3" xfId="0" applyNumberFormat="1" applyFont="1" applyBorder="1" applyAlignment="1">
      <alignment horizontal="center"/>
    </xf>
    <xf numFmtId="49" fontId="20" fillId="0" borderId="45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9" fontId="45" fillId="3" borderId="3" xfId="0" applyNumberFormat="1" applyFont="1" applyFill="1" applyBorder="1" applyAlignment="1">
      <alignment horizontal="center" shrinkToFit="1"/>
    </xf>
    <xf numFmtId="49" fontId="45" fillId="3" borderId="44" xfId="0" applyNumberFormat="1" applyFont="1" applyFill="1" applyBorder="1" applyAlignment="1">
      <alignment horizontal="center" shrinkToFit="1"/>
    </xf>
    <xf numFmtId="49" fontId="45" fillId="3" borderId="45" xfId="0" applyNumberFormat="1" applyFont="1" applyFill="1" applyBorder="1" applyAlignment="1">
      <alignment horizontal="center" shrinkToFit="1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49" fontId="20" fillId="0" borderId="55" xfId="0" applyNumberFormat="1" applyFont="1" applyBorder="1" applyAlignment="1">
      <alignment horizontal="center"/>
    </xf>
    <xf numFmtId="49" fontId="44" fillId="0" borderId="3" xfId="0" applyNumberFormat="1" applyFont="1" applyBorder="1" applyAlignment="1">
      <alignment horizontal="center"/>
    </xf>
    <xf numFmtId="49" fontId="44" fillId="0" borderId="44" xfId="0" applyNumberFormat="1" applyFont="1" applyBorder="1" applyAlignment="1">
      <alignment horizontal="center"/>
    </xf>
    <xf numFmtId="49" fontId="44" fillId="0" borderId="45" xfId="0" applyNumberFormat="1" applyFont="1" applyBorder="1" applyAlignment="1">
      <alignment horizontal="center"/>
    </xf>
    <xf numFmtId="49" fontId="20" fillId="0" borderId="3" xfId="0" quotePrefix="1" applyNumberFormat="1" applyFont="1" applyBorder="1" applyAlignment="1">
      <alignment horizontal="center"/>
    </xf>
    <xf numFmtId="0" fontId="45" fillId="3" borderId="3" xfId="0" applyFont="1" applyFill="1" applyBorder="1" applyAlignment="1">
      <alignment horizontal="center"/>
    </xf>
    <xf numFmtId="0" fontId="45" fillId="3" borderId="44" xfId="0" applyFont="1" applyFill="1" applyBorder="1" applyAlignment="1">
      <alignment horizontal="center"/>
    </xf>
    <xf numFmtId="0" fontId="45" fillId="3" borderId="58" xfId="0" applyFont="1" applyFill="1" applyBorder="1" applyAlignment="1">
      <alignment horizontal="center"/>
    </xf>
    <xf numFmtId="49" fontId="20" fillId="0" borderId="50" xfId="0" applyNumberFormat="1" applyFont="1" applyBorder="1" applyAlignment="1">
      <alignment horizontal="center"/>
    </xf>
    <xf numFmtId="49" fontId="20" fillId="0" borderId="59" xfId="0" applyNumberFormat="1" applyFont="1" applyBorder="1" applyAlignment="1">
      <alignment horizontal="center"/>
    </xf>
    <xf numFmtId="49" fontId="20" fillId="0" borderId="46" xfId="0" applyNumberFormat="1" applyFont="1" applyBorder="1" applyAlignment="1">
      <alignment horizontal="center"/>
    </xf>
    <xf numFmtId="49" fontId="20" fillId="0" borderId="47" xfId="0" applyNumberFormat="1" applyFont="1" applyBorder="1" applyAlignment="1">
      <alignment horizontal="center"/>
    </xf>
    <xf numFmtId="49" fontId="20" fillId="0" borderId="57" xfId="0" applyNumberFormat="1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45" fillId="3" borderId="45" xfId="0" applyFont="1" applyFill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49" xfId="0" applyFont="1" applyBorder="1" applyAlignment="1">
      <alignment horizontal="left"/>
    </xf>
    <xf numFmtId="0" fontId="20" fillId="0" borderId="50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0" fontId="20" fillId="2" borderId="4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45" fillId="3" borderId="56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right" vertical="center"/>
    </xf>
    <xf numFmtId="0" fontId="36" fillId="0" borderId="20" xfId="0" applyFont="1" applyBorder="1" applyAlignment="1">
      <alignment horizontal="right" vertical="center"/>
    </xf>
    <xf numFmtId="0" fontId="36" fillId="0" borderId="20" xfId="0" applyFont="1" applyBorder="1" applyAlignment="1">
      <alignment horizontal="center"/>
    </xf>
    <xf numFmtId="0" fontId="42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/>
    </xf>
    <xf numFmtId="0" fontId="36" fillId="0" borderId="2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2" borderId="0" xfId="0" applyFont="1" applyFill="1" applyBorder="1"/>
    <xf numFmtId="0" fontId="45" fillId="3" borderId="0" xfId="0" applyFont="1" applyFill="1" applyBorder="1" applyAlignment="1">
      <alignment horizontal="left"/>
    </xf>
    <xf numFmtId="0" fontId="20" fillId="2" borderId="0" xfId="0" quotePrefix="1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vertical="top" wrapText="1"/>
    </xf>
    <xf numFmtId="0" fontId="45" fillId="3" borderId="0" xfId="0" applyFont="1" applyFill="1" applyBorder="1"/>
    <xf numFmtId="0" fontId="20" fillId="3" borderId="0" xfId="0" applyFont="1" applyFill="1" applyBorder="1"/>
    <xf numFmtId="0" fontId="20" fillId="2" borderId="0" xfId="0" quotePrefix="1" applyFont="1" applyFill="1" applyBorder="1"/>
    <xf numFmtId="0" fontId="45" fillId="3" borderId="0" xfId="0" quotePrefix="1" applyFont="1" applyFill="1" applyBorder="1" applyAlignment="1">
      <alignment horizontal="left" vertical="center" wrapText="1"/>
    </xf>
    <xf numFmtId="0" fontId="20" fillId="2" borderId="0" xfId="0" quotePrefix="1" applyFont="1" applyFill="1" applyBorder="1" applyAlignment="1">
      <alignment vertical="center" wrapText="1"/>
    </xf>
    <xf numFmtId="0" fontId="20" fillId="0" borderId="0" xfId="0" quotePrefix="1" applyFont="1" applyBorder="1" applyAlignment="1">
      <alignment vertical="center" wrapText="1"/>
    </xf>
    <xf numFmtId="0" fontId="20" fillId="2" borderId="0" xfId="0" quotePrefix="1" applyFont="1" applyFill="1" applyBorder="1" applyAlignment="1">
      <alignment horizontal="left" vertical="center" wrapText="1"/>
    </xf>
    <xf numFmtId="0" fontId="20" fillId="0" borderId="0" xfId="0" quotePrefix="1" applyFont="1" applyBorder="1" applyAlignment="1">
      <alignment vertical="top" wrapText="1"/>
    </xf>
    <xf numFmtId="0" fontId="20" fillId="0" borderId="0" xfId="0" quotePrefix="1" applyFont="1" applyBorder="1" applyAlignment="1">
      <alignment horizontal="left" vertical="top" wrapText="1"/>
    </xf>
    <xf numFmtId="0" fontId="45" fillId="0" borderId="0" xfId="0" applyFont="1" applyBorder="1"/>
    <xf numFmtId="0" fontId="45" fillId="3" borderId="0" xfId="0" quotePrefix="1" applyFont="1" applyFill="1" applyBorder="1" applyAlignment="1">
      <alignment vertical="top" wrapText="1"/>
    </xf>
    <xf numFmtId="0" fontId="45" fillId="0" borderId="0" xfId="0" quotePrefix="1" applyFont="1" applyBorder="1" applyAlignment="1">
      <alignment vertical="top" wrapText="1"/>
    </xf>
    <xf numFmtId="0" fontId="45" fillId="3" borderId="0" xfId="0" quotePrefix="1" applyFont="1" applyFill="1" applyBorder="1" applyAlignment="1">
      <alignment vertical="top"/>
    </xf>
    <xf numFmtId="0" fontId="45" fillId="0" borderId="0" xfId="0" quotePrefix="1" applyFont="1" applyBorder="1" applyAlignment="1">
      <alignment vertical="top"/>
    </xf>
    <xf numFmtId="0" fontId="19" fillId="0" borderId="31" xfId="21" applyFont="1" applyBorder="1" applyAlignment="1">
      <alignment horizontal="center" vertical="center" wrapText="1" readingOrder="2"/>
    </xf>
    <xf numFmtId="0" fontId="19" fillId="0" borderId="9" xfId="21" applyFont="1" applyBorder="1" applyAlignment="1">
      <alignment horizontal="center" vertical="center" wrapText="1" readingOrder="2"/>
    </xf>
    <xf numFmtId="0" fontId="19" fillId="0" borderId="18" xfId="21" applyFont="1" applyBorder="1" applyAlignment="1">
      <alignment horizontal="center" vertical="center" wrapText="1" readingOrder="2"/>
    </xf>
    <xf numFmtId="0" fontId="2" fillId="0" borderId="11" xfId="21" applyBorder="1"/>
    <xf numFmtId="0" fontId="47" fillId="0" borderId="1" xfId="21" applyFont="1" applyBorder="1"/>
    <xf numFmtId="0" fontId="20" fillId="0" borderId="13" xfId="0" applyFont="1" applyBorder="1"/>
    <xf numFmtId="0" fontId="20" fillId="0" borderId="14" xfId="0" applyFont="1" applyBorder="1"/>
    <xf numFmtId="0" fontId="3" fillId="0" borderId="5" xfId="21" applyFont="1" applyBorder="1" applyAlignment="1">
      <alignment horizontal="center" vertical="center" wrapText="1"/>
    </xf>
    <xf numFmtId="0" fontId="3" fillId="0" borderId="32" xfId="21" applyFont="1" applyBorder="1" applyAlignment="1">
      <alignment horizontal="center" vertical="center" wrapText="1"/>
    </xf>
    <xf numFmtId="0" fontId="3" fillId="0" borderId="6" xfId="21" applyFont="1" applyBorder="1" applyAlignment="1">
      <alignment horizontal="center" vertical="center" wrapText="1"/>
    </xf>
    <xf numFmtId="0" fontId="3" fillId="0" borderId="17" xfId="21" applyFont="1" applyBorder="1" applyAlignment="1">
      <alignment horizontal="center" vertical="center" wrapText="1"/>
    </xf>
    <xf numFmtId="0" fontId="34" fillId="0" borderId="5" xfId="21" applyFont="1" applyBorder="1" applyAlignment="1">
      <alignment horizontal="center" vertical="center" wrapText="1"/>
    </xf>
    <xf numFmtId="0" fontId="34" fillId="0" borderId="6" xfId="21" applyFont="1" applyBorder="1" applyAlignment="1">
      <alignment horizontal="center" vertical="center" wrapText="1"/>
    </xf>
    <xf numFmtId="0" fontId="34" fillId="0" borderId="17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4" fillId="0" borderId="0" xfId="21" applyFont="1" applyBorder="1" applyAlignment="1">
      <alignment horizontal="center" vertical="center" wrapText="1"/>
    </xf>
    <xf numFmtId="0" fontId="7" fillId="0" borderId="0" xfId="21" applyFont="1" applyBorder="1" applyAlignment="1">
      <alignment horizontal="center" vertical="top" wrapText="1"/>
    </xf>
    <xf numFmtId="0" fontId="3" fillId="0" borderId="8" xfId="21" applyFont="1" applyBorder="1" applyAlignment="1">
      <alignment horizontal="center" vertical="center" wrapText="1"/>
    </xf>
    <xf numFmtId="0" fontId="19" fillId="0" borderId="5" xfId="21" applyFont="1" applyBorder="1" applyAlignment="1">
      <alignment horizontal="right" vertical="center"/>
    </xf>
    <xf numFmtId="0" fontId="19" fillId="0" borderId="8" xfId="21" applyFont="1" applyBorder="1" applyAlignment="1">
      <alignment horizontal="center" vertical="center" wrapText="1" readingOrder="2"/>
    </xf>
    <xf numFmtId="0" fontId="2" fillId="0" borderId="24" xfId="21" applyBorder="1" applyAlignment="1">
      <alignment horizontal="center" vertical="center"/>
    </xf>
    <xf numFmtId="0" fontId="2" fillId="0" borderId="26" xfId="21" applyBorder="1" applyAlignment="1">
      <alignment horizontal="center" vertical="center"/>
    </xf>
    <xf numFmtId="49" fontId="2" fillId="0" borderId="24" xfId="21" applyNumberFormat="1" applyBorder="1" applyAlignment="1">
      <alignment horizontal="center" vertical="center"/>
    </xf>
    <xf numFmtId="49" fontId="2" fillId="0" borderId="26" xfId="21" applyNumberFormat="1" applyBorder="1" applyAlignment="1">
      <alignment horizontal="center" vertical="center"/>
    </xf>
    <xf numFmtId="49" fontId="2" fillId="0" borderId="25" xfId="21" applyNumberFormat="1" applyBorder="1" applyAlignment="1">
      <alignment horizontal="center" vertical="center"/>
    </xf>
    <xf numFmtId="49" fontId="2" fillId="0" borderId="2" xfId="21" applyNumberFormat="1" applyBorder="1" applyAlignment="1">
      <alignment horizontal="center" vertical="center"/>
    </xf>
    <xf numFmtId="2" fontId="2" fillId="0" borderId="24" xfId="21" quotePrefix="1" applyNumberFormat="1" applyBorder="1" applyAlignment="1">
      <alignment horizontal="center" vertical="center"/>
    </xf>
    <xf numFmtId="2" fontId="2" fillId="0" borderId="25" xfId="21" quotePrefix="1" applyNumberFormat="1" applyBorder="1" applyAlignment="1">
      <alignment horizontal="center" vertical="center"/>
    </xf>
    <xf numFmtId="2" fontId="2" fillId="0" borderId="26" xfId="21" quotePrefix="1" applyNumberForma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</cellXfs>
  <cellStyles count="46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3 2" xfId="45" xr:uid="{3E4C9082-C831-43F9-88E4-123340F7AADF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8B260B6-AAEF-4F5D-9609-C586B7A5E8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73E9FB-31AC-43BE-A657-8BFA712C1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16</xdr:row>
      <xdr:rowOff>23813</xdr:rowOff>
    </xdr:from>
    <xdr:to>
      <xdr:col>35</xdr:col>
      <xdr:colOff>115888</xdr:colOff>
      <xdr:row>48</xdr:row>
      <xdr:rowOff>85725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C5CDEB0-A929-48C5-A844-0CEDEE69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3214688"/>
          <a:ext cx="11807825" cy="475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19050</xdr:colOff>
      <xdr:row>9</xdr:row>
      <xdr:rowOff>76200</xdr:rowOff>
    </xdr:from>
    <xdr:to>
      <xdr:col>18</xdr:col>
      <xdr:colOff>781050</xdr:colOff>
      <xdr:row>13</xdr:row>
      <xdr:rowOff>76200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8BBA8F7D-CB65-4408-AA9F-FB1334596D00}"/>
            </a:ext>
          </a:extLst>
        </xdr:cNvPr>
        <xdr:cNvSpPr/>
      </xdr:nvSpPr>
      <xdr:spPr>
        <a:xfrm>
          <a:off x="6419850" y="2247900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180975</xdr:colOff>
      <xdr:row>11</xdr:row>
      <xdr:rowOff>9526</xdr:rowOff>
    </xdr:from>
    <xdr:to>
      <xdr:col>18</xdr:col>
      <xdr:colOff>666750</xdr:colOff>
      <xdr:row>12</xdr:row>
      <xdr:rowOff>142876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D04E5A9-06E6-455B-9758-DED47F094D42}"/>
            </a:ext>
          </a:extLst>
        </xdr:cNvPr>
        <xdr:cNvSpPr txBox="1"/>
      </xdr:nvSpPr>
      <xdr:spPr>
        <a:xfrm>
          <a:off x="6581775" y="2486026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360A70A-88B7-43D2-B562-41882B5213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042B3C-42FF-4A44-B744-AD6B68786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4</xdr:col>
      <xdr:colOff>90488</xdr:colOff>
      <xdr:row>11</xdr:row>
      <xdr:rowOff>28575</xdr:rowOff>
    </xdr:from>
    <xdr:to>
      <xdr:col>20</xdr:col>
      <xdr:colOff>79953</xdr:colOff>
      <xdr:row>59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948E92F-CAA2-F662-25F7-E95AD9E09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3" y="2505075"/>
          <a:ext cx="7771390" cy="7448550"/>
        </a:xfrm>
        <a:prstGeom prst="rect">
          <a:avLst/>
        </a:prstGeom>
      </xdr:spPr>
    </xdr:pic>
    <xdr:clientData/>
  </xdr:twoCellAnchor>
  <xdr:twoCellAnchor>
    <xdr:from>
      <xdr:col>2</xdr:col>
      <xdr:colOff>52388</xdr:colOff>
      <xdr:row>11</xdr:row>
      <xdr:rowOff>38100</xdr:rowOff>
    </xdr:from>
    <xdr:to>
      <xdr:col>6</xdr:col>
      <xdr:colOff>14288</xdr:colOff>
      <xdr:row>15</xdr:row>
      <xdr:rowOff>38100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3B24120B-80D6-4C8F-A5DC-7547AA1F46FF}"/>
            </a:ext>
          </a:extLst>
        </xdr:cNvPr>
        <xdr:cNvSpPr/>
      </xdr:nvSpPr>
      <xdr:spPr>
        <a:xfrm>
          <a:off x="347663" y="2514600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14288</xdr:colOff>
      <xdr:row>12</xdr:row>
      <xdr:rowOff>123826</xdr:rowOff>
    </xdr:from>
    <xdr:to>
      <xdr:col>5</xdr:col>
      <xdr:colOff>100013</xdr:colOff>
      <xdr:row>14</xdr:row>
      <xdr:rowOff>104776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B03B220-5AC0-4414-A7A7-DE95EC501986}"/>
            </a:ext>
          </a:extLst>
        </xdr:cNvPr>
        <xdr:cNvSpPr txBox="1"/>
      </xdr:nvSpPr>
      <xdr:spPr>
        <a:xfrm>
          <a:off x="509588" y="2752726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29</xdr:col>
      <xdr:colOff>190500</xdr:colOff>
      <xdr:row>10</xdr:row>
      <xdr:rowOff>76200</xdr:rowOff>
    </xdr:from>
    <xdr:to>
      <xdr:col>34</xdr:col>
      <xdr:colOff>57150</xdr:colOff>
      <xdr:row>14</xdr:row>
      <xdr:rowOff>38100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D337F973-85AA-437E-92B0-7413DA3FF523}"/>
            </a:ext>
          </a:extLst>
        </xdr:cNvPr>
        <xdr:cNvSpPr/>
      </xdr:nvSpPr>
      <xdr:spPr>
        <a:xfrm>
          <a:off x="6924675" y="2390775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152400</xdr:colOff>
      <xdr:row>11</xdr:row>
      <xdr:rowOff>152401</xdr:rowOff>
    </xdr:from>
    <xdr:to>
      <xdr:col>33</xdr:col>
      <xdr:colOff>76200</xdr:colOff>
      <xdr:row>13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E99E7B-5CE7-44FE-9993-0FB930390C99}"/>
            </a:ext>
          </a:extLst>
        </xdr:cNvPr>
        <xdr:cNvSpPr txBox="1"/>
      </xdr:nvSpPr>
      <xdr:spPr>
        <a:xfrm>
          <a:off x="7086600" y="2628901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133350</xdr:rowOff>
    </xdr:from>
    <xdr:to>
      <xdr:col>7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B051BC6-D229-4A43-9261-FF0681C783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161925</xdr:colOff>
      <xdr:row>0</xdr:row>
      <xdr:rowOff>257175</xdr:rowOff>
    </xdr:from>
    <xdr:to>
      <xdr:col>33</xdr:col>
      <xdr:colOff>269887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2B975B-1713-4C32-91EF-8760848A9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19</xdr:col>
      <xdr:colOff>152400</xdr:colOff>
      <xdr:row>11</xdr:row>
      <xdr:rowOff>19050</xdr:rowOff>
    </xdr:from>
    <xdr:to>
      <xdr:col>23</xdr:col>
      <xdr:colOff>114300</xdr:colOff>
      <xdr:row>15</xdr:row>
      <xdr:rowOff>19050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32CD27E5-0126-465B-BC04-4A612BEF20CB}"/>
            </a:ext>
          </a:extLst>
        </xdr:cNvPr>
        <xdr:cNvSpPr/>
      </xdr:nvSpPr>
      <xdr:spPr>
        <a:xfrm>
          <a:off x="5048250" y="2543175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114300</xdr:colOff>
      <xdr:row>12</xdr:row>
      <xdr:rowOff>104776</xdr:rowOff>
    </xdr:from>
    <xdr:to>
      <xdr:col>23</xdr:col>
      <xdr:colOff>0</xdr:colOff>
      <xdr:row>14</xdr:row>
      <xdr:rowOff>85726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081165D-F47D-4987-BC9D-1362A24E2821}"/>
            </a:ext>
          </a:extLst>
        </xdr:cNvPr>
        <xdr:cNvSpPr txBox="1"/>
      </xdr:nvSpPr>
      <xdr:spPr>
        <a:xfrm>
          <a:off x="5210175" y="2781301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7EDBD9C-68D7-408E-AC8A-6EFE5B41FA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2D94BB-70FF-444A-BFF6-83A1CD8C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31</xdr:col>
      <xdr:colOff>133350</xdr:colOff>
      <xdr:row>13</xdr:row>
      <xdr:rowOff>104775</xdr:rowOff>
    </xdr:from>
    <xdr:to>
      <xdr:col>34</xdr:col>
      <xdr:colOff>400050</xdr:colOff>
      <xdr:row>17</xdr:row>
      <xdr:rowOff>104775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8DDBA941-86A8-4970-9ED3-EE937F4BF13E}"/>
            </a:ext>
          </a:extLst>
        </xdr:cNvPr>
        <xdr:cNvSpPr/>
      </xdr:nvSpPr>
      <xdr:spPr>
        <a:xfrm>
          <a:off x="7353300" y="2847975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95250</xdr:colOff>
      <xdr:row>15</xdr:row>
      <xdr:rowOff>38101</xdr:rowOff>
    </xdr:from>
    <xdr:to>
      <xdr:col>34</xdr:col>
      <xdr:colOff>285750</xdr:colOff>
      <xdr:row>17</xdr:row>
      <xdr:rowOff>19051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0194994-6C9A-47EB-8608-90978CF7D3F1}"/>
            </a:ext>
          </a:extLst>
        </xdr:cNvPr>
        <xdr:cNvSpPr txBox="1"/>
      </xdr:nvSpPr>
      <xdr:spPr>
        <a:xfrm>
          <a:off x="7515225" y="3086101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ABBE6CEE-435C-414E-B7C3-C271CA1F01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4" y="133350"/>
          <a:ext cx="966209" cy="777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949BD-05A3-465F-8111-A2D40EB71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7" y="257175"/>
          <a:ext cx="1570049" cy="1077752"/>
        </a:xfrm>
        <a:prstGeom prst="rect">
          <a:avLst/>
        </a:prstGeom>
      </xdr:spPr>
    </xdr:pic>
    <xdr:clientData/>
  </xdr:twoCellAnchor>
  <xdr:twoCellAnchor>
    <xdr:from>
      <xdr:col>2</xdr:col>
      <xdr:colOff>193674</xdr:colOff>
      <xdr:row>12</xdr:row>
      <xdr:rowOff>30163</xdr:rowOff>
    </xdr:from>
    <xdr:to>
      <xdr:col>6</xdr:col>
      <xdr:colOff>155574</xdr:colOff>
      <xdr:row>16</xdr:row>
      <xdr:rowOff>30163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9C630A75-9522-4D8B-9301-1BC69E2DB224}"/>
            </a:ext>
          </a:extLst>
        </xdr:cNvPr>
        <xdr:cNvSpPr/>
      </xdr:nvSpPr>
      <xdr:spPr>
        <a:xfrm>
          <a:off x="488949" y="2659063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155574</xdr:colOff>
      <xdr:row>13</xdr:row>
      <xdr:rowOff>115889</xdr:rowOff>
    </xdr:from>
    <xdr:to>
      <xdr:col>6</xdr:col>
      <xdr:colOff>41274</xdr:colOff>
      <xdr:row>15</xdr:row>
      <xdr:rowOff>96839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04CDBA4-39C9-484D-ACDF-DFCDA17DB89D}"/>
            </a:ext>
          </a:extLst>
        </xdr:cNvPr>
        <xdr:cNvSpPr txBox="1"/>
      </xdr:nvSpPr>
      <xdr:spPr>
        <a:xfrm>
          <a:off x="650874" y="2897189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  <xdr:twoCellAnchor editAs="oneCell">
    <xdr:from>
      <xdr:col>3</xdr:col>
      <xdr:colOff>19049</xdr:colOff>
      <xdr:row>17</xdr:row>
      <xdr:rowOff>114300</xdr:rowOff>
    </xdr:from>
    <xdr:to>
      <xdr:col>35</xdr:col>
      <xdr:colOff>1126869</xdr:colOff>
      <xdr:row>56</xdr:row>
      <xdr:rowOff>28575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0D501F0-896A-6202-3E9F-4FE2E904A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" y="3505200"/>
          <a:ext cx="13109320" cy="5943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CCD1AEA-2784-4D9A-A4AD-49B2D3A957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772B6-40DC-4A6A-9271-F04263CEE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8</xdr:row>
      <xdr:rowOff>148167</xdr:rowOff>
    </xdr:from>
    <xdr:to>
      <xdr:col>19</xdr:col>
      <xdr:colOff>849651</xdr:colOff>
      <xdr:row>61</xdr:row>
      <xdr:rowOff>52917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5FD9A8-2EC5-59C2-D4FA-D4F1FA9B1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" y="2137834"/>
          <a:ext cx="8130984" cy="7895166"/>
        </a:xfrm>
        <a:prstGeom prst="rect">
          <a:avLst/>
        </a:prstGeom>
      </xdr:spPr>
    </xdr:pic>
    <xdr:clientData/>
  </xdr:twoCellAnchor>
  <xdr:twoCellAnchor>
    <xdr:from>
      <xdr:col>33</xdr:col>
      <xdr:colOff>69273</xdr:colOff>
      <xdr:row>14</xdr:row>
      <xdr:rowOff>69273</xdr:rowOff>
    </xdr:from>
    <xdr:to>
      <xdr:col>35</xdr:col>
      <xdr:colOff>294409</xdr:colOff>
      <xdr:row>18</xdr:row>
      <xdr:rowOff>55419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5264FD4B-6B52-4900-A941-4837B0392303}"/>
            </a:ext>
          </a:extLst>
        </xdr:cNvPr>
        <xdr:cNvSpPr/>
      </xdr:nvSpPr>
      <xdr:spPr>
        <a:xfrm>
          <a:off x="12192000" y="3013364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92652</xdr:colOff>
      <xdr:row>15</xdr:row>
      <xdr:rowOff>151535</xdr:rowOff>
    </xdr:from>
    <xdr:to>
      <xdr:col>35</xdr:col>
      <xdr:colOff>180109</xdr:colOff>
      <xdr:row>17</xdr:row>
      <xdr:rowOff>125558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0FA1162-CC59-4068-8CFB-1A9E42D79634}"/>
            </a:ext>
          </a:extLst>
        </xdr:cNvPr>
        <xdr:cNvSpPr txBox="1"/>
      </xdr:nvSpPr>
      <xdr:spPr>
        <a:xfrm>
          <a:off x="12353925" y="3251490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CDB872A2-5A3D-419D-AE8F-CFC4162144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746CAD-C05F-4C33-AA4B-E7A794E8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119064</xdr:colOff>
      <xdr:row>12</xdr:row>
      <xdr:rowOff>95250</xdr:rowOff>
    </xdr:from>
    <xdr:to>
      <xdr:col>19</xdr:col>
      <xdr:colOff>376059</xdr:colOff>
      <xdr:row>58</xdr:row>
      <xdr:rowOff>117778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F3C562-7EC1-2AAF-A480-DFA536C0A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3" y="2726531"/>
          <a:ext cx="6972120" cy="7225810"/>
        </a:xfrm>
        <a:prstGeom prst="rect">
          <a:avLst/>
        </a:prstGeom>
      </xdr:spPr>
    </xdr:pic>
    <xdr:clientData/>
  </xdr:twoCellAnchor>
  <xdr:twoCellAnchor>
    <xdr:from>
      <xdr:col>16</xdr:col>
      <xdr:colOff>416719</xdr:colOff>
      <xdr:row>49</xdr:row>
      <xdr:rowOff>95250</xdr:rowOff>
    </xdr:from>
    <xdr:to>
      <xdr:col>19</xdr:col>
      <xdr:colOff>952500</xdr:colOff>
      <xdr:row>55</xdr:row>
      <xdr:rowOff>23812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F095FA58-7D2C-2DA4-4FFA-ABEF03936922}"/>
            </a:ext>
          </a:extLst>
        </xdr:cNvPr>
        <xdr:cNvCxnSpPr/>
      </xdr:nvCxnSpPr>
      <xdr:spPr>
        <a:xfrm flipH="1" flipV="1">
          <a:off x="5798344" y="8536781"/>
          <a:ext cx="2571750" cy="857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17</xdr:row>
      <xdr:rowOff>0</xdr:rowOff>
    </xdr:from>
    <xdr:to>
      <xdr:col>27</xdr:col>
      <xdr:colOff>0</xdr:colOff>
      <xdr:row>21</xdr:row>
      <xdr:rowOff>10885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96B4BC-320B-46B5-B153-1888A94434B8}"/>
            </a:ext>
          </a:extLst>
        </xdr:cNvPr>
        <xdr:cNvSpPr/>
      </xdr:nvSpPr>
      <xdr:spPr>
        <a:xfrm>
          <a:off x="10110107" y="3374571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161925</xdr:colOff>
      <xdr:row>18</xdr:row>
      <xdr:rowOff>88447</xdr:rowOff>
    </xdr:from>
    <xdr:to>
      <xdr:col>26</xdr:col>
      <xdr:colOff>89807</xdr:colOff>
      <xdr:row>20</xdr:row>
      <xdr:rowOff>74840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DA51778-20E6-4FCB-B619-220160B43410}"/>
            </a:ext>
          </a:extLst>
        </xdr:cNvPr>
        <xdr:cNvSpPr txBox="1"/>
      </xdr:nvSpPr>
      <xdr:spPr>
        <a:xfrm>
          <a:off x="10272032" y="3612697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71434</xdr:colOff>
      <xdr:row>0</xdr:row>
      <xdr:rowOff>133350</xdr:rowOff>
    </xdr:from>
    <xdr:to>
      <xdr:col>9</xdr:col>
      <xdr:colOff>275643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AF9B2B37-D5A9-4DED-9A39-4EA5059A94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4" y="133350"/>
          <a:ext cx="1004309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152407</xdr:colOff>
      <xdr:row>0</xdr:row>
      <xdr:rowOff>257175</xdr:rowOff>
    </xdr:from>
    <xdr:to>
      <xdr:col>35</xdr:col>
      <xdr:colOff>841393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260113-794E-454B-8489-6D69CFC46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82" y="257175"/>
          <a:ext cx="1574811" cy="1072989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</xdr:colOff>
      <xdr:row>19</xdr:row>
      <xdr:rowOff>40820</xdr:rowOff>
    </xdr:from>
    <xdr:to>
      <xdr:col>35</xdr:col>
      <xdr:colOff>1714014</xdr:colOff>
      <xdr:row>47</xdr:row>
      <xdr:rowOff>149677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1A6604-2A2D-03F6-18C3-60F706907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8" y="3714749"/>
          <a:ext cx="13769943" cy="4395107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762000</xdr:colOff>
      <xdr:row>16</xdr:row>
      <xdr:rowOff>10886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8E837368-D6B0-440F-AD4B-98ACE2D9EE23}"/>
            </a:ext>
          </a:extLst>
        </xdr:cNvPr>
        <xdr:cNvSpPr/>
      </xdr:nvSpPr>
      <xdr:spPr>
        <a:xfrm>
          <a:off x="8926286" y="2626179"/>
          <a:ext cx="762000" cy="609600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161925</xdr:colOff>
      <xdr:row>13</xdr:row>
      <xdr:rowOff>88448</xdr:rowOff>
    </xdr:from>
    <xdr:to>
      <xdr:col>22</xdr:col>
      <xdr:colOff>647700</xdr:colOff>
      <xdr:row>15</xdr:row>
      <xdr:rowOff>74841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0C8D8CB-BE82-4244-A8E9-4530C73E8F39}"/>
            </a:ext>
          </a:extLst>
        </xdr:cNvPr>
        <xdr:cNvSpPr txBox="1"/>
      </xdr:nvSpPr>
      <xdr:spPr>
        <a:xfrm>
          <a:off x="9088211" y="2864305"/>
          <a:ext cx="4857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view="pageBreakPreview" zoomScale="85" zoomScaleNormal="100" zoomScaleSheetLayoutView="85" workbookViewId="0">
      <selection activeCell="L35" sqref="L35:Q36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6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07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9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64" t="s">
        <v>6</v>
      </c>
      <c r="C7" s="165"/>
      <c r="D7" s="165"/>
      <c r="E7" s="165"/>
      <c r="F7" s="165"/>
      <c r="G7" s="165"/>
      <c r="H7" s="165"/>
      <c r="I7" s="165"/>
      <c r="J7" s="166"/>
      <c r="K7" s="143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143" t="s">
        <v>11</v>
      </c>
      <c r="T7" s="143"/>
      <c r="U7" s="143" t="s">
        <v>12</v>
      </c>
      <c r="V7" s="143"/>
      <c r="W7" s="144" t="s">
        <v>13</v>
      </c>
      <c r="X7" s="144"/>
      <c r="Y7" s="144"/>
      <c r="Z7" s="143" t="s">
        <v>14</v>
      </c>
      <c r="AA7" s="143"/>
      <c r="AB7" s="143"/>
      <c r="AC7" s="156" t="s">
        <v>269</v>
      </c>
      <c r="AD7" s="157"/>
      <c r="AE7" s="157"/>
      <c r="AF7" s="157"/>
      <c r="AG7" s="157"/>
      <c r="AH7" s="157"/>
      <c r="AI7" s="157"/>
      <c r="AJ7" s="157"/>
      <c r="AK7" s="157"/>
      <c r="AL7" s="158"/>
      <c r="AM7" s="24"/>
    </row>
    <row r="8" spans="1:40" ht="21" customHeight="1" thickBot="1">
      <c r="A8" s="51"/>
      <c r="B8" s="162" t="s">
        <v>21</v>
      </c>
      <c r="C8" s="162"/>
      <c r="D8" s="162"/>
      <c r="E8" s="162"/>
      <c r="F8" s="162"/>
      <c r="G8" s="162"/>
      <c r="H8" s="162"/>
      <c r="I8" s="162"/>
      <c r="J8" s="163"/>
      <c r="K8" s="147" t="s">
        <v>22</v>
      </c>
      <c r="L8" s="148"/>
      <c r="M8" s="145" t="s">
        <v>28</v>
      </c>
      <c r="N8" s="146"/>
      <c r="O8" s="147" t="s">
        <v>38</v>
      </c>
      <c r="P8" s="148"/>
      <c r="Q8" s="145" t="s">
        <v>29</v>
      </c>
      <c r="R8" s="146"/>
      <c r="S8" s="147" t="s">
        <v>43</v>
      </c>
      <c r="T8" s="148"/>
      <c r="U8" s="147" t="s">
        <v>44</v>
      </c>
      <c r="V8" s="148"/>
      <c r="W8" s="150" t="s">
        <v>120</v>
      </c>
      <c r="X8" s="151"/>
      <c r="Y8" s="152"/>
      <c r="Z8" s="147" t="s">
        <v>32</v>
      </c>
      <c r="AA8" s="149"/>
      <c r="AB8" s="148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24"/>
    </row>
    <row r="9" spans="1:40" ht="15" customHeight="1" thickBot="1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</row>
    <row r="10" spans="1:40" ht="23.1" customHeight="1">
      <c r="A10" s="30"/>
      <c r="B10" s="184" t="s">
        <v>17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6"/>
      <c r="AM10" s="27"/>
    </row>
    <row r="11" spans="1:40" ht="23.1" customHeight="1">
      <c r="A11" s="27"/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9"/>
      <c r="AM11" s="27"/>
    </row>
    <row r="12" spans="1:40" ht="23.1" customHeight="1">
      <c r="A12" s="27"/>
      <c r="B12" s="187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9"/>
      <c r="AM12" s="27"/>
    </row>
    <row r="13" spans="1:40" ht="23.1" customHeight="1">
      <c r="A13" s="27"/>
      <c r="B13" s="187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9"/>
      <c r="AM13" s="27"/>
    </row>
    <row r="14" spans="1:40" ht="23.1" customHeight="1">
      <c r="A14" s="27"/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9"/>
      <c r="AM14" s="27"/>
    </row>
    <row r="15" spans="1:40" ht="23.1" customHeight="1">
      <c r="A15" s="27"/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9"/>
      <c r="AM15" s="27"/>
    </row>
    <row r="16" spans="1:40" ht="23.1" customHeight="1">
      <c r="A16" s="27"/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9"/>
      <c r="AM16" s="27"/>
    </row>
    <row r="17" spans="1:39" ht="23.1" customHeight="1">
      <c r="A17" s="27"/>
      <c r="B17" s="192" t="s">
        <v>119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4"/>
      <c r="AM17" s="27"/>
    </row>
    <row r="18" spans="1:39" ht="23.1" customHeight="1">
      <c r="A18" s="27"/>
      <c r="B18" s="195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7"/>
      <c r="AM18" s="27"/>
    </row>
    <row r="19" spans="1:39" ht="23.1" customHeight="1">
      <c r="A19" s="27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7"/>
      <c r="AM19" s="27"/>
    </row>
    <row r="20" spans="1:39" ht="23.1" customHeight="1">
      <c r="A20" s="27"/>
      <c r="B20" s="195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7"/>
      <c r="AM20" s="27"/>
    </row>
    <row r="21" spans="1:39" ht="23.1" customHeight="1">
      <c r="A21" s="28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7"/>
      <c r="AM21" s="5"/>
    </row>
    <row r="22" spans="1:39" ht="23.1" customHeight="1">
      <c r="A22" s="5"/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7"/>
      <c r="AM22" s="5"/>
    </row>
    <row r="23" spans="1:39" ht="23.1" customHeight="1">
      <c r="A23" s="5"/>
      <c r="B23" s="195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7"/>
      <c r="AM23" s="5"/>
    </row>
    <row r="24" spans="1:39" ht="23.1" customHeight="1">
      <c r="A24" s="5"/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200"/>
      <c r="AM24" s="5"/>
    </row>
    <row r="25" spans="1:39" ht="23.1" customHeight="1">
      <c r="A25" s="5"/>
      <c r="B25" s="170"/>
      <c r="C25" s="135"/>
      <c r="D25" s="135"/>
      <c r="E25" s="135"/>
      <c r="F25" s="135"/>
      <c r="G25" s="137"/>
      <c r="H25" s="138"/>
      <c r="I25" s="138"/>
      <c r="J25" s="138"/>
      <c r="K25" s="139"/>
      <c r="L25" s="173"/>
      <c r="M25" s="173"/>
      <c r="N25" s="173"/>
      <c r="O25" s="173"/>
      <c r="P25" s="173"/>
      <c r="Q25" s="174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35"/>
      <c r="AH25" s="135"/>
      <c r="AI25" s="135"/>
      <c r="AJ25" s="135"/>
      <c r="AK25" s="135"/>
      <c r="AL25" s="136"/>
      <c r="AM25" s="5"/>
    </row>
    <row r="26" spans="1:39" ht="23.1" customHeight="1">
      <c r="A26" s="5"/>
      <c r="B26" s="170"/>
      <c r="C26" s="135"/>
      <c r="D26" s="135"/>
      <c r="E26" s="135"/>
      <c r="F26" s="135"/>
      <c r="G26" s="140"/>
      <c r="H26" s="141"/>
      <c r="I26" s="141"/>
      <c r="J26" s="141"/>
      <c r="K26" s="142"/>
      <c r="L26" s="175"/>
      <c r="M26" s="175"/>
      <c r="N26" s="175"/>
      <c r="O26" s="175"/>
      <c r="P26" s="175"/>
      <c r="Q26" s="176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6"/>
      <c r="AM26" s="5"/>
    </row>
    <row r="27" spans="1:39" ht="23.1" customHeight="1">
      <c r="A27" s="5"/>
      <c r="B27" s="171"/>
      <c r="C27" s="172"/>
      <c r="D27" s="172"/>
      <c r="E27" s="172"/>
      <c r="F27" s="172"/>
      <c r="G27" s="177"/>
      <c r="H27" s="178"/>
      <c r="I27" s="178"/>
      <c r="J27" s="178"/>
      <c r="K27" s="179"/>
      <c r="L27" s="177"/>
      <c r="M27" s="178"/>
      <c r="N27" s="178"/>
      <c r="O27" s="178"/>
      <c r="P27" s="178"/>
      <c r="Q27" s="179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9"/>
      <c r="AM27" s="5"/>
    </row>
    <row r="28" spans="1:39" ht="4.5" customHeight="1">
      <c r="A28" s="5"/>
      <c r="B28" s="171"/>
      <c r="C28" s="172"/>
      <c r="D28" s="172"/>
      <c r="E28" s="172"/>
      <c r="F28" s="172"/>
      <c r="G28" s="180"/>
      <c r="H28" s="181"/>
      <c r="I28" s="181"/>
      <c r="J28" s="181"/>
      <c r="K28" s="182"/>
      <c r="L28" s="180"/>
      <c r="M28" s="181"/>
      <c r="N28" s="181"/>
      <c r="O28" s="181"/>
      <c r="P28" s="181"/>
      <c r="Q28" s="182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9"/>
      <c r="AM28" s="5"/>
    </row>
    <row r="29" spans="1:39" ht="23.1" customHeight="1">
      <c r="A29" s="5"/>
      <c r="B29" s="171"/>
      <c r="C29" s="172"/>
      <c r="D29" s="172"/>
      <c r="E29" s="172"/>
      <c r="F29" s="172"/>
      <c r="G29" s="177"/>
      <c r="H29" s="178"/>
      <c r="I29" s="178"/>
      <c r="J29" s="178"/>
      <c r="K29" s="179"/>
      <c r="L29" s="177"/>
      <c r="M29" s="178"/>
      <c r="N29" s="178"/>
      <c r="O29" s="178"/>
      <c r="P29" s="178"/>
      <c r="Q29" s="179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90"/>
      <c r="AH29" s="190"/>
      <c r="AI29" s="190"/>
      <c r="AJ29" s="190"/>
      <c r="AK29" s="190"/>
      <c r="AL29" s="191"/>
      <c r="AM29" s="5"/>
    </row>
    <row r="30" spans="1:39" ht="3" customHeight="1">
      <c r="A30" s="5"/>
      <c r="B30" s="171"/>
      <c r="C30" s="172"/>
      <c r="D30" s="172"/>
      <c r="E30" s="172"/>
      <c r="F30" s="172"/>
      <c r="G30" s="180"/>
      <c r="H30" s="181"/>
      <c r="I30" s="181"/>
      <c r="J30" s="181"/>
      <c r="K30" s="182"/>
      <c r="L30" s="180"/>
      <c r="M30" s="181"/>
      <c r="N30" s="181"/>
      <c r="O30" s="181"/>
      <c r="P30" s="181"/>
      <c r="Q30" s="182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90"/>
      <c r="AH30" s="190"/>
      <c r="AI30" s="190"/>
      <c r="AJ30" s="190"/>
      <c r="AK30" s="190"/>
      <c r="AL30" s="191"/>
      <c r="AM30" s="5"/>
    </row>
    <row r="31" spans="1:39" ht="23.1" customHeight="1">
      <c r="A31" s="5"/>
      <c r="B31" s="171"/>
      <c r="C31" s="172"/>
      <c r="D31" s="172"/>
      <c r="E31" s="172"/>
      <c r="F31" s="172"/>
      <c r="G31" s="177"/>
      <c r="H31" s="178"/>
      <c r="I31" s="178"/>
      <c r="J31" s="178"/>
      <c r="K31" s="179"/>
      <c r="L31" s="177"/>
      <c r="M31" s="178"/>
      <c r="N31" s="178"/>
      <c r="O31" s="178"/>
      <c r="P31" s="178"/>
      <c r="Q31" s="179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90"/>
      <c r="AH31" s="190"/>
      <c r="AI31" s="190"/>
      <c r="AJ31" s="190"/>
      <c r="AK31" s="190"/>
      <c r="AL31" s="191"/>
      <c r="AM31" s="5"/>
    </row>
    <row r="32" spans="1:39" ht="5.25" customHeight="1">
      <c r="A32" s="5"/>
      <c r="B32" s="171"/>
      <c r="C32" s="172"/>
      <c r="D32" s="172"/>
      <c r="E32" s="172"/>
      <c r="F32" s="172"/>
      <c r="G32" s="180"/>
      <c r="H32" s="181"/>
      <c r="I32" s="181"/>
      <c r="J32" s="181"/>
      <c r="K32" s="182"/>
      <c r="L32" s="180"/>
      <c r="M32" s="181"/>
      <c r="N32" s="181"/>
      <c r="O32" s="181"/>
      <c r="P32" s="181"/>
      <c r="Q32" s="182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90"/>
      <c r="AH32" s="190"/>
      <c r="AI32" s="190"/>
      <c r="AJ32" s="190"/>
      <c r="AK32" s="190"/>
      <c r="AL32" s="191"/>
      <c r="AM32" s="5"/>
    </row>
    <row r="33" spans="1:39" ht="20.25" customHeight="1">
      <c r="A33" s="5"/>
      <c r="B33" s="171" t="s">
        <v>32</v>
      </c>
      <c r="C33" s="172"/>
      <c r="D33" s="172"/>
      <c r="E33" s="172"/>
      <c r="F33" s="172"/>
      <c r="G33" s="177" t="s">
        <v>220</v>
      </c>
      <c r="H33" s="178"/>
      <c r="I33" s="178"/>
      <c r="J33" s="178"/>
      <c r="K33" s="179"/>
      <c r="L33" s="177" t="s">
        <v>272</v>
      </c>
      <c r="M33" s="178"/>
      <c r="N33" s="178"/>
      <c r="O33" s="178"/>
      <c r="P33" s="178"/>
      <c r="Q33" s="179"/>
      <c r="R33" s="168" t="str">
        <f>R35</f>
        <v>MFS</v>
      </c>
      <c r="S33" s="168"/>
      <c r="T33" s="168"/>
      <c r="U33" s="168"/>
      <c r="V33" s="168"/>
      <c r="W33" s="168" t="str">
        <f>W35</f>
        <v>M.Fakharian</v>
      </c>
      <c r="X33" s="168"/>
      <c r="Y33" s="168"/>
      <c r="Z33" s="168"/>
      <c r="AA33" s="168"/>
      <c r="AB33" s="168" t="s">
        <v>259</v>
      </c>
      <c r="AC33" s="168"/>
      <c r="AD33" s="168"/>
      <c r="AE33" s="168"/>
      <c r="AF33" s="168"/>
      <c r="AG33" s="190"/>
      <c r="AH33" s="190"/>
      <c r="AI33" s="190"/>
      <c r="AJ33" s="190"/>
      <c r="AK33" s="190"/>
      <c r="AL33" s="191"/>
      <c r="AM33" s="5"/>
    </row>
    <row r="34" spans="1:39" ht="4.5" customHeight="1">
      <c r="A34" s="5"/>
      <c r="B34" s="171"/>
      <c r="C34" s="172"/>
      <c r="D34" s="172"/>
      <c r="E34" s="172"/>
      <c r="F34" s="172"/>
      <c r="G34" s="180"/>
      <c r="H34" s="181"/>
      <c r="I34" s="181"/>
      <c r="J34" s="181"/>
      <c r="K34" s="182"/>
      <c r="L34" s="180"/>
      <c r="M34" s="181"/>
      <c r="N34" s="181"/>
      <c r="O34" s="181"/>
      <c r="P34" s="181"/>
      <c r="Q34" s="182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90"/>
      <c r="AH34" s="190"/>
      <c r="AI34" s="190"/>
      <c r="AJ34" s="190"/>
      <c r="AK34" s="190"/>
      <c r="AL34" s="191"/>
      <c r="AM34" s="5"/>
    </row>
    <row r="35" spans="1:39" ht="20.25" customHeight="1">
      <c r="A35" s="5"/>
      <c r="B35" s="171" t="s">
        <v>31</v>
      </c>
      <c r="C35" s="172"/>
      <c r="D35" s="172"/>
      <c r="E35" s="172"/>
      <c r="F35" s="172"/>
      <c r="G35" s="177" t="s">
        <v>41</v>
      </c>
      <c r="H35" s="178"/>
      <c r="I35" s="178"/>
      <c r="J35" s="178"/>
      <c r="K35" s="179"/>
      <c r="L35" s="177" t="s">
        <v>42</v>
      </c>
      <c r="M35" s="178"/>
      <c r="N35" s="178"/>
      <c r="O35" s="178"/>
      <c r="P35" s="178"/>
      <c r="Q35" s="179"/>
      <c r="R35" s="168" t="s">
        <v>40</v>
      </c>
      <c r="S35" s="168"/>
      <c r="T35" s="168"/>
      <c r="U35" s="168"/>
      <c r="V35" s="168"/>
      <c r="W35" s="168" t="s">
        <v>36</v>
      </c>
      <c r="X35" s="168"/>
      <c r="Y35" s="168"/>
      <c r="Z35" s="168"/>
      <c r="AA35" s="168"/>
      <c r="AB35" s="168" t="s">
        <v>37</v>
      </c>
      <c r="AC35" s="168"/>
      <c r="AD35" s="168"/>
      <c r="AE35" s="168"/>
      <c r="AF35" s="168"/>
      <c r="AG35" s="190"/>
      <c r="AH35" s="190"/>
      <c r="AI35" s="190"/>
      <c r="AJ35" s="190"/>
      <c r="AK35" s="190"/>
      <c r="AL35" s="191"/>
      <c r="AM35" s="5"/>
    </row>
    <row r="36" spans="1:39" ht="4.5" customHeight="1">
      <c r="A36" s="5"/>
      <c r="B36" s="171"/>
      <c r="C36" s="172"/>
      <c r="D36" s="172"/>
      <c r="E36" s="172"/>
      <c r="F36" s="172"/>
      <c r="G36" s="180"/>
      <c r="H36" s="181"/>
      <c r="I36" s="181"/>
      <c r="J36" s="181"/>
      <c r="K36" s="182"/>
      <c r="L36" s="180"/>
      <c r="M36" s="181"/>
      <c r="N36" s="181"/>
      <c r="O36" s="181"/>
      <c r="P36" s="181"/>
      <c r="Q36" s="182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90"/>
      <c r="AH36" s="190"/>
      <c r="AI36" s="190"/>
      <c r="AJ36" s="190"/>
      <c r="AK36" s="190"/>
      <c r="AL36" s="191"/>
      <c r="AM36" s="5"/>
    </row>
    <row r="37" spans="1:39" ht="20.25" customHeight="1">
      <c r="A37" s="5"/>
      <c r="B37" s="170" t="s">
        <v>0</v>
      </c>
      <c r="C37" s="135"/>
      <c r="D37" s="135"/>
      <c r="E37" s="135"/>
      <c r="F37" s="135"/>
      <c r="G37" s="137" t="s">
        <v>2</v>
      </c>
      <c r="H37" s="138"/>
      <c r="I37" s="138"/>
      <c r="J37" s="138"/>
      <c r="K37" s="139"/>
      <c r="L37" s="137" t="s">
        <v>15</v>
      </c>
      <c r="M37" s="138"/>
      <c r="N37" s="138"/>
      <c r="O37" s="138"/>
      <c r="P37" s="138"/>
      <c r="Q37" s="139"/>
      <c r="R37" s="135" t="s">
        <v>1</v>
      </c>
      <c r="S37" s="135"/>
      <c r="T37" s="135"/>
      <c r="U37" s="135"/>
      <c r="V37" s="135"/>
      <c r="W37" s="135" t="s">
        <v>3</v>
      </c>
      <c r="X37" s="135"/>
      <c r="Y37" s="135"/>
      <c r="Z37" s="135"/>
      <c r="AA37" s="135"/>
      <c r="AB37" s="135" t="s">
        <v>4</v>
      </c>
      <c r="AC37" s="135"/>
      <c r="AD37" s="135"/>
      <c r="AE37" s="135"/>
      <c r="AF37" s="135"/>
      <c r="AG37" s="135" t="s">
        <v>23</v>
      </c>
      <c r="AH37" s="135"/>
      <c r="AI37" s="135"/>
      <c r="AJ37" s="135"/>
      <c r="AK37" s="135"/>
      <c r="AL37" s="136"/>
      <c r="AM37" s="5"/>
    </row>
    <row r="38" spans="1:39" ht="4.5" customHeight="1">
      <c r="A38" s="5"/>
      <c r="B38" s="170"/>
      <c r="C38" s="135"/>
      <c r="D38" s="135"/>
      <c r="E38" s="135"/>
      <c r="F38" s="135"/>
      <c r="G38" s="140"/>
      <c r="H38" s="141"/>
      <c r="I38" s="141"/>
      <c r="J38" s="141"/>
      <c r="K38" s="142"/>
      <c r="L38" s="140"/>
      <c r="M38" s="141"/>
      <c r="N38" s="141"/>
      <c r="O38" s="141"/>
      <c r="P38" s="141"/>
      <c r="Q38" s="142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6"/>
      <c r="AM38" s="5"/>
    </row>
    <row r="39" spans="1:39" ht="23.1" customHeight="1">
      <c r="A39" s="31"/>
      <c r="B39" s="32"/>
      <c r="C39" s="36"/>
      <c r="D39" s="33"/>
      <c r="E39" s="33"/>
      <c r="F39" s="33"/>
      <c r="G39" s="33"/>
      <c r="H39" s="33"/>
      <c r="I39" s="33"/>
      <c r="J39" s="33"/>
      <c r="K39" s="33"/>
      <c r="L39" s="35" t="s">
        <v>24</v>
      </c>
      <c r="M39" s="33"/>
      <c r="N39" s="33"/>
      <c r="O39" s="33"/>
      <c r="P39" s="33"/>
      <c r="Q39" s="33"/>
      <c r="R39" s="33" t="s">
        <v>30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29"/>
    </row>
    <row r="40" spans="1:39" ht="23.1" customHeight="1">
      <c r="A40" s="6"/>
      <c r="B40" s="25" t="s">
        <v>5</v>
      </c>
      <c r="C40" s="15"/>
      <c r="D40" s="16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4"/>
      <c r="AM40" s="11"/>
    </row>
    <row r="41" spans="1:39" ht="22.5" customHeight="1">
      <c r="A41" s="6"/>
      <c r="B41" s="26"/>
      <c r="C41" s="16"/>
      <c r="D41" s="16"/>
      <c r="E41" s="153" t="s">
        <v>25</v>
      </c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4"/>
      <c r="AM41" s="11"/>
    </row>
    <row r="42" spans="1:39" ht="22.5" customHeight="1">
      <c r="A42" s="6"/>
      <c r="B42" s="26"/>
      <c r="C42" s="16"/>
      <c r="D42" s="16"/>
      <c r="E42" s="153" t="s">
        <v>26</v>
      </c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4"/>
      <c r="AM42" s="11"/>
    </row>
    <row r="43" spans="1:39" ht="22.5" customHeight="1">
      <c r="A43" s="6"/>
      <c r="B43" s="26"/>
      <c r="C43" s="16"/>
      <c r="D43" s="16"/>
      <c r="E43" s="153" t="s">
        <v>27</v>
      </c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52"/>
    </row>
    <row r="44" spans="1:39" ht="22.5" customHeight="1">
      <c r="A44" s="6"/>
      <c r="B44" s="26"/>
      <c r="C44" s="16"/>
      <c r="D44" s="16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52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8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8E18-0969-4B2F-BB56-92E40E7B7617}">
  <sheetPr>
    <pageSetUpPr fitToPage="1"/>
  </sheetPr>
  <dimension ref="A1:AJ75"/>
  <sheetViews>
    <sheetView showGridLines="0" view="pageBreakPreview" topLeftCell="A9" zoomScale="55" zoomScaleNormal="100" zoomScaleSheetLayoutView="55" workbookViewId="0">
      <selection activeCell="Z50" sqref="Z50:AJ53"/>
    </sheetView>
  </sheetViews>
  <sheetFormatPr defaultRowHeight="12.75"/>
  <cols>
    <col min="1" max="1" width="1.42578125" style="2" customWidth="1"/>
    <col min="2" max="9" width="3" style="2" customWidth="1"/>
    <col min="10" max="10" width="15.5703125" style="2" customWidth="1"/>
    <col min="11" max="11" width="9.140625" style="2" customWidth="1"/>
    <col min="12" max="12" width="3.7109375" style="2" customWidth="1"/>
    <col min="13" max="13" width="8.7109375" style="2" customWidth="1"/>
    <col min="14" max="14" width="4.28515625" style="2" customWidth="1"/>
    <col min="15" max="15" width="9.140625" style="2" customWidth="1"/>
    <col min="16" max="16" width="4.42578125" style="2" customWidth="1"/>
    <col min="17" max="17" width="8" style="2" customWidth="1"/>
    <col min="18" max="18" width="7.5703125" style="2" customWidth="1"/>
    <col min="19" max="19" width="15" style="2" customWidth="1"/>
    <col min="20" max="20" width="16.140625" style="2" customWidth="1"/>
    <col min="21" max="22" width="3" style="2" customWidth="1"/>
    <col min="23" max="23" width="11.5703125" style="2" customWidth="1"/>
    <col min="24" max="25" width="3" style="2" customWidth="1"/>
    <col min="26" max="26" width="8.425781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32.85546875" style="2" customWidth="1"/>
    <col min="37" max="37" width="3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260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5" customHeight="1">
      <c r="A9" s="7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9"/>
    </row>
    <row r="10" spans="1:36" ht="12" customHeight="1">
      <c r="A10" s="7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69"/>
    </row>
    <row r="11" spans="1:36" ht="12" customHeight="1">
      <c r="A11" s="7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69"/>
    </row>
    <row r="12" spans="1:36" ht="12" customHeight="1">
      <c r="A12" s="7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81"/>
      <c r="AB12" s="81"/>
      <c r="AC12" s="81"/>
      <c r="AD12" s="81"/>
      <c r="AE12" s="81"/>
      <c r="AF12" s="53"/>
      <c r="AG12" s="53"/>
      <c r="AH12" s="53"/>
      <c r="AI12" s="53"/>
      <c r="AJ12" s="69"/>
    </row>
    <row r="13" spans="1:36" ht="12" customHeight="1">
      <c r="A13" s="7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53"/>
      <c r="AI13" s="53"/>
      <c r="AJ13" s="69"/>
    </row>
    <row r="14" spans="1:36" ht="12" customHeight="1">
      <c r="A14" s="7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53"/>
      <c r="AI14" s="53"/>
      <c r="AJ14" s="69"/>
    </row>
    <row r="15" spans="1:36" ht="12" customHeight="1">
      <c r="A15" s="7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53"/>
      <c r="AI15" s="53"/>
      <c r="AJ15" s="69"/>
    </row>
    <row r="16" spans="1:36" ht="12" customHeight="1">
      <c r="A16" s="7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53"/>
      <c r="AI16" s="53"/>
      <c r="AJ16" s="69"/>
    </row>
    <row r="17" spans="1:36" ht="12" customHeight="1">
      <c r="A17" s="7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69"/>
    </row>
    <row r="18" spans="1:36" ht="12" customHeight="1">
      <c r="A18" s="7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355"/>
      <c r="AA18" s="355"/>
      <c r="AB18" s="355"/>
      <c r="AC18" s="355"/>
      <c r="AD18" s="355"/>
      <c r="AE18" s="355"/>
      <c r="AF18" s="355"/>
      <c r="AG18" s="355"/>
      <c r="AH18" s="355"/>
      <c r="AI18" s="53"/>
      <c r="AJ18" s="69"/>
    </row>
    <row r="19" spans="1:36" ht="12" customHeight="1">
      <c r="A19" s="7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355"/>
      <c r="AA19" s="355"/>
      <c r="AB19" s="355"/>
      <c r="AC19" s="355"/>
      <c r="AD19" s="355"/>
      <c r="AE19" s="355"/>
      <c r="AF19" s="355"/>
      <c r="AG19" s="355"/>
      <c r="AH19" s="355"/>
      <c r="AI19" s="53"/>
      <c r="AJ19" s="69"/>
    </row>
    <row r="20" spans="1:36" ht="12" customHeight="1">
      <c r="A20" s="7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355"/>
      <c r="AA20" s="355"/>
      <c r="AB20" s="355"/>
      <c r="AC20" s="355"/>
      <c r="AD20" s="355"/>
      <c r="AE20" s="355"/>
      <c r="AF20" s="355"/>
      <c r="AG20" s="355"/>
      <c r="AH20" s="355"/>
      <c r="AI20" s="53"/>
      <c r="AJ20" s="69"/>
    </row>
    <row r="21" spans="1:36" ht="12" customHeight="1">
      <c r="A21" s="7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357"/>
    </row>
    <row r="22" spans="1:36" ht="12" customHeight="1">
      <c r="A22" s="7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357"/>
    </row>
    <row r="23" spans="1:36" ht="12" customHeight="1">
      <c r="A23" s="7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357"/>
    </row>
    <row r="24" spans="1:36" ht="12" customHeight="1">
      <c r="A24" s="75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9"/>
    </row>
    <row r="25" spans="1:36" ht="0.75" customHeight="1">
      <c r="A25" s="7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69"/>
    </row>
    <row r="26" spans="1:36" ht="21.75" customHeight="1">
      <c r="A26" s="75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9"/>
    </row>
    <row r="27" spans="1:36" ht="20.25" customHeight="1">
      <c r="A27" s="75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69"/>
    </row>
    <row r="28" spans="1:36" ht="12" customHeight="1">
      <c r="A28" s="75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69"/>
    </row>
    <row r="29" spans="1:36" ht="12" customHeight="1">
      <c r="A29" s="7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69"/>
    </row>
    <row r="30" spans="1:36" ht="12" customHeight="1">
      <c r="A30" s="75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69"/>
    </row>
    <row r="31" spans="1:36" ht="12" customHeight="1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69"/>
    </row>
    <row r="32" spans="1:36" ht="12" customHeight="1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69"/>
    </row>
    <row r="33" spans="1:36" ht="12" customHeight="1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69"/>
    </row>
    <row r="34" spans="1:36" ht="12" customHeight="1">
      <c r="A34" s="7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69"/>
    </row>
    <row r="35" spans="1:36" ht="12" customHeight="1">
      <c r="A35" s="75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69"/>
    </row>
    <row r="36" spans="1:36" ht="12" customHeight="1">
      <c r="A36" s="7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69"/>
    </row>
    <row r="37" spans="1:36" ht="12" customHeight="1">
      <c r="A37" s="75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69"/>
    </row>
    <row r="38" spans="1:36" ht="12" customHeight="1">
      <c r="A38" s="75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69"/>
    </row>
    <row r="39" spans="1:36" ht="12" customHeight="1">
      <c r="A39" s="7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69"/>
    </row>
    <row r="40" spans="1:36" ht="12" customHeight="1">
      <c r="A40" s="75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69"/>
    </row>
    <row r="41" spans="1:36" ht="12" customHeight="1">
      <c r="A41" s="75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69"/>
    </row>
    <row r="42" spans="1:36" ht="12" customHeight="1">
      <c r="A42" s="7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69"/>
    </row>
    <row r="43" spans="1:36" ht="12" customHeight="1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69"/>
    </row>
    <row r="44" spans="1:36" ht="12" customHeight="1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69"/>
    </row>
    <row r="45" spans="1:36" ht="12" customHeight="1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69"/>
    </row>
    <row r="46" spans="1:36" ht="12" customHeight="1">
      <c r="A46" s="7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69"/>
    </row>
    <row r="47" spans="1:36" ht="12" customHeight="1">
      <c r="A47" s="7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9"/>
    </row>
    <row r="48" spans="1:36" ht="12" customHeight="1">
      <c r="A48" s="7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9"/>
    </row>
    <row r="49" spans="1:36" ht="12" customHeight="1">
      <c r="A49" s="7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69"/>
    </row>
    <row r="50" spans="1:36" ht="12" customHeight="1">
      <c r="A50" s="7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438"/>
    </row>
    <row r="51" spans="1:36" ht="12" customHeight="1">
      <c r="A51" s="7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438"/>
    </row>
    <row r="52" spans="1:36" ht="12" customHeight="1">
      <c r="A52" s="7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437"/>
      <c r="AA52" s="437"/>
      <c r="AB52" s="437"/>
      <c r="AC52" s="437"/>
      <c r="AD52" s="437"/>
      <c r="AE52" s="437"/>
      <c r="AF52" s="437"/>
      <c r="AG52" s="437"/>
      <c r="AH52" s="437"/>
      <c r="AI52" s="437"/>
      <c r="AJ52" s="438"/>
    </row>
    <row r="53" spans="1:36" ht="12" customHeight="1">
      <c r="A53" s="7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8"/>
    </row>
    <row r="54" spans="1:36" ht="12" customHeight="1">
      <c r="A54" s="7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80"/>
      <c r="Y54" s="80"/>
      <c r="Z54" s="80"/>
      <c r="AA54" s="53"/>
      <c r="AB54" s="53"/>
      <c r="AC54" s="53"/>
      <c r="AD54" s="53"/>
      <c r="AE54" s="53"/>
      <c r="AF54" s="53"/>
      <c r="AG54" s="53"/>
      <c r="AH54" s="53"/>
      <c r="AI54" s="53"/>
      <c r="AJ54" s="69"/>
    </row>
    <row r="55" spans="1:36" ht="12" customHeight="1">
      <c r="A55" s="7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69"/>
    </row>
    <row r="56" spans="1:36" ht="12" customHeight="1">
      <c r="A56" s="7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358"/>
      <c r="AA56" s="358"/>
      <c r="AB56" s="358"/>
      <c r="AC56" s="358"/>
      <c r="AD56" s="358"/>
      <c r="AE56" s="358"/>
      <c r="AF56" s="358"/>
      <c r="AG56" s="358"/>
      <c r="AH56" s="358"/>
      <c r="AI56" s="358"/>
      <c r="AJ56" s="69"/>
    </row>
    <row r="57" spans="1:36" ht="12" customHeight="1">
      <c r="A57" s="7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69"/>
    </row>
    <row r="58" spans="1:36" ht="12" customHeight="1">
      <c r="A58" s="7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69"/>
    </row>
    <row r="59" spans="1:36" ht="12" customHeight="1">
      <c r="A59" s="7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69"/>
    </row>
    <row r="60" spans="1:36" ht="12" customHeight="1">
      <c r="A60" s="7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9"/>
    </row>
    <row r="61" spans="1:36" ht="12" customHeight="1">
      <c r="A61" s="7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9"/>
    </row>
    <row r="62" spans="1:36" ht="12" customHeight="1">
      <c r="A62" s="76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70"/>
    </row>
    <row r="63" spans="1:36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5">
    <mergeCell ref="A1:J6"/>
    <mergeCell ref="K1:Z3"/>
    <mergeCell ref="AA1:AJ6"/>
    <mergeCell ref="K4:Z4"/>
    <mergeCell ref="K5:Z6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  <mergeCell ref="W13:AG16"/>
    <mergeCell ref="Z18:AH20"/>
    <mergeCell ref="Z21:AJ23"/>
    <mergeCell ref="Z56:AI58"/>
    <mergeCell ref="Z50:AJ53"/>
  </mergeCells>
  <printOptions horizontalCentered="1" gridLinesSet="0"/>
  <pageMargins left="0.23622047244094499" right="0.25" top="0.143700787" bottom="0.143700787" header="0" footer="0"/>
  <pageSetup paperSize="9" scale="4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1841-F04B-4239-801A-A146B9189A23}">
  <sheetPr>
    <pageSetUpPr fitToPage="1"/>
  </sheetPr>
  <dimension ref="A1:AK75"/>
  <sheetViews>
    <sheetView showGridLines="0" tabSelected="1" view="pageBreakPreview" zoomScale="55" zoomScaleNormal="100" zoomScaleSheetLayoutView="55" workbookViewId="0">
      <selection activeCell="AI19" sqref="AI19"/>
    </sheetView>
  </sheetViews>
  <sheetFormatPr defaultRowHeight="12.75"/>
  <cols>
    <col min="1" max="1" width="1.42578125" style="2" customWidth="1"/>
    <col min="2" max="9" width="3" style="2" customWidth="1"/>
    <col min="10" max="10" width="15.5703125" style="2" customWidth="1"/>
    <col min="11" max="11" width="9.140625" style="2" customWidth="1"/>
    <col min="12" max="12" width="3.7109375" style="2" customWidth="1"/>
    <col min="13" max="13" width="8.7109375" style="2" customWidth="1"/>
    <col min="14" max="14" width="4.28515625" style="2" customWidth="1"/>
    <col min="15" max="15" width="9.140625" style="2" customWidth="1"/>
    <col min="16" max="16" width="4.42578125" style="2" customWidth="1"/>
    <col min="17" max="17" width="8" style="2" customWidth="1"/>
    <col min="18" max="18" width="7.5703125" style="2" customWidth="1"/>
    <col min="19" max="19" width="15" style="2" customWidth="1"/>
    <col min="20" max="20" width="16.140625" style="2" customWidth="1"/>
    <col min="21" max="22" width="3" style="2" customWidth="1"/>
    <col min="23" max="23" width="11.5703125" style="2" customWidth="1"/>
    <col min="24" max="25" width="3" style="2" customWidth="1"/>
    <col min="26" max="26" width="8.425781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32.85546875" style="2" customWidth="1"/>
    <col min="37" max="37" width="3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219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5" customHeight="1">
      <c r="A9" s="7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9"/>
    </row>
    <row r="10" spans="1:36" ht="12" customHeight="1">
      <c r="A10" s="7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69"/>
    </row>
    <row r="11" spans="1:36" ht="12" customHeight="1">
      <c r="A11" s="7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69"/>
    </row>
    <row r="12" spans="1:36" ht="12" customHeight="1">
      <c r="A12" s="7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360" t="s">
        <v>218</v>
      </c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1"/>
    </row>
    <row r="13" spans="1:36" ht="12" customHeight="1">
      <c r="A13" s="7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1"/>
    </row>
    <row r="14" spans="1:36" ht="12" customHeight="1">
      <c r="A14" s="7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69"/>
    </row>
    <row r="15" spans="1:36" ht="12" customHeight="1">
      <c r="A15" s="7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69"/>
    </row>
    <row r="16" spans="1:36" ht="12" customHeight="1">
      <c r="A16" s="7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69"/>
    </row>
    <row r="17" spans="1:37" ht="12" customHeight="1">
      <c r="A17" s="7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69"/>
    </row>
    <row r="18" spans="1:37" ht="12" customHeight="1">
      <c r="A18" s="7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355"/>
      <c r="AA18" s="355"/>
      <c r="AB18" s="355"/>
      <c r="AC18" s="355"/>
      <c r="AD18" s="355"/>
      <c r="AE18" s="355"/>
      <c r="AF18" s="355"/>
      <c r="AG18" s="355"/>
      <c r="AH18" s="355"/>
      <c r="AI18" s="53"/>
      <c r="AJ18" s="69"/>
    </row>
    <row r="19" spans="1:37" ht="12" customHeight="1">
      <c r="A19" s="7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355"/>
      <c r="AA19" s="355"/>
      <c r="AB19" s="355"/>
      <c r="AC19" s="355"/>
      <c r="AD19" s="355"/>
      <c r="AE19" s="355"/>
      <c r="AF19" s="355"/>
      <c r="AG19" s="355"/>
      <c r="AH19" s="355"/>
      <c r="AI19" s="53"/>
      <c r="AJ19" s="69"/>
    </row>
    <row r="20" spans="1:37" ht="12" customHeight="1">
      <c r="A20" s="7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355"/>
      <c r="AA20" s="355"/>
      <c r="AB20" s="355"/>
      <c r="AC20" s="355"/>
      <c r="AD20" s="355"/>
      <c r="AE20" s="355"/>
      <c r="AF20" s="355"/>
      <c r="AG20" s="355"/>
      <c r="AH20" s="355"/>
      <c r="AI20" s="53"/>
      <c r="AJ20" s="53"/>
      <c r="AK20" s="114"/>
    </row>
    <row r="21" spans="1:37" ht="12" customHeight="1">
      <c r="A21" s="7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114"/>
    </row>
    <row r="22" spans="1:37" ht="12" customHeight="1">
      <c r="A22" s="7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114"/>
    </row>
    <row r="23" spans="1:37" ht="12" customHeight="1">
      <c r="A23" s="7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114"/>
    </row>
    <row r="24" spans="1:37" ht="12" customHeight="1">
      <c r="A24" s="75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9"/>
    </row>
    <row r="25" spans="1:37" ht="0.75" customHeight="1">
      <c r="A25" s="7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69"/>
    </row>
    <row r="26" spans="1:37" ht="21.75" customHeight="1">
      <c r="A26" s="75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9"/>
    </row>
    <row r="27" spans="1:37" ht="20.25" customHeight="1">
      <c r="A27" s="75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69"/>
    </row>
    <row r="28" spans="1:37" ht="12" customHeight="1">
      <c r="A28" s="75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69"/>
    </row>
    <row r="29" spans="1:37" ht="12" customHeight="1">
      <c r="A29" s="7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69"/>
    </row>
    <row r="30" spans="1:37" ht="12" customHeight="1">
      <c r="A30" s="75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69"/>
    </row>
    <row r="31" spans="1:37" ht="12" customHeight="1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69"/>
    </row>
    <row r="32" spans="1:37" ht="12" customHeight="1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69"/>
    </row>
    <row r="33" spans="1:36" ht="12" customHeight="1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69"/>
    </row>
    <row r="34" spans="1:36" ht="12" customHeight="1">
      <c r="A34" s="7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69"/>
    </row>
    <row r="35" spans="1:36" ht="12" customHeight="1">
      <c r="A35" s="75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69"/>
    </row>
    <row r="36" spans="1:36" ht="12" customHeight="1">
      <c r="A36" s="7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69"/>
    </row>
    <row r="37" spans="1:36" ht="12" customHeight="1">
      <c r="A37" s="75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69"/>
    </row>
    <row r="38" spans="1:36" ht="12" customHeight="1">
      <c r="A38" s="75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69"/>
    </row>
    <row r="39" spans="1:36" ht="12" customHeight="1">
      <c r="A39" s="7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69"/>
    </row>
    <row r="40" spans="1:36" ht="12" customHeight="1">
      <c r="A40" s="75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69"/>
    </row>
    <row r="41" spans="1:36" ht="12" customHeight="1">
      <c r="A41" s="75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69"/>
    </row>
    <row r="42" spans="1:36" ht="12" customHeight="1">
      <c r="A42" s="7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69"/>
    </row>
    <row r="43" spans="1:36" ht="12" customHeight="1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69"/>
    </row>
    <row r="44" spans="1:36" ht="12" customHeight="1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69"/>
    </row>
    <row r="45" spans="1:36" ht="12" customHeight="1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69"/>
    </row>
    <row r="46" spans="1:36" ht="12" customHeight="1">
      <c r="A46" s="7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69"/>
    </row>
    <row r="47" spans="1:36" ht="12" customHeight="1">
      <c r="A47" s="7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9"/>
    </row>
    <row r="48" spans="1:36" ht="12" customHeight="1">
      <c r="A48" s="7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9"/>
    </row>
    <row r="49" spans="1:36" ht="12" customHeight="1">
      <c r="A49" s="7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69"/>
    </row>
    <row r="50" spans="1:36" ht="12" customHeight="1">
      <c r="A50" s="7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69"/>
    </row>
    <row r="51" spans="1:36" ht="12" customHeight="1">
      <c r="A51" s="7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69"/>
    </row>
    <row r="52" spans="1:36" ht="12" customHeight="1">
      <c r="A52" s="7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9"/>
    </row>
    <row r="53" spans="1:36" ht="12" customHeight="1">
      <c r="A53" s="7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69"/>
    </row>
    <row r="54" spans="1:36" ht="12" customHeight="1">
      <c r="A54" s="7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69"/>
    </row>
    <row r="55" spans="1:36" ht="12" customHeight="1">
      <c r="A55" s="7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69"/>
    </row>
    <row r="56" spans="1:36" ht="12" customHeight="1">
      <c r="A56" s="7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358"/>
      <c r="AA56" s="358"/>
      <c r="AB56" s="358"/>
      <c r="AC56" s="358"/>
      <c r="AD56" s="358"/>
      <c r="AE56" s="358"/>
      <c r="AF56" s="358"/>
      <c r="AG56" s="358"/>
      <c r="AH56" s="358"/>
      <c r="AI56" s="358"/>
      <c r="AJ56" s="69"/>
    </row>
    <row r="57" spans="1:36" ht="12" customHeight="1">
      <c r="A57" s="7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69"/>
    </row>
    <row r="58" spans="1:36" ht="12" customHeight="1">
      <c r="A58" s="7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69"/>
    </row>
    <row r="59" spans="1:36" ht="12" customHeight="1">
      <c r="A59" s="7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69"/>
    </row>
    <row r="60" spans="1:36" ht="12" customHeight="1">
      <c r="A60" s="7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9"/>
    </row>
    <row r="61" spans="1:36" ht="12" customHeight="1">
      <c r="A61" s="7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9"/>
    </row>
    <row r="62" spans="1:36" ht="12" customHeight="1">
      <c r="A62" s="76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70"/>
    </row>
    <row r="63" spans="1:36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4">
    <mergeCell ref="Z18:AH20"/>
    <mergeCell ref="Z21:AJ23"/>
    <mergeCell ref="Z56:AI58"/>
    <mergeCell ref="T12:AJ13"/>
    <mergeCell ref="U7:X7"/>
    <mergeCell ref="Y7:Z7"/>
    <mergeCell ref="AA7:AJ8"/>
    <mergeCell ref="U8:X8"/>
    <mergeCell ref="Y8:Z8"/>
    <mergeCell ref="A8:J8"/>
    <mergeCell ref="K8:L8"/>
    <mergeCell ref="M8:N8"/>
    <mergeCell ref="O8:P8"/>
    <mergeCell ref="Q8:R8"/>
    <mergeCell ref="A1:J6"/>
    <mergeCell ref="K1:Z3"/>
    <mergeCell ref="AA1:AJ6"/>
    <mergeCell ref="K4:Z4"/>
    <mergeCell ref="K5:Z6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Normal="100" zoomScaleSheetLayoutView="100" workbookViewId="0">
      <selection activeCell="H22" sqref="H22:J22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3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6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3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64" t="s">
        <v>6</v>
      </c>
      <c r="C7" s="165"/>
      <c r="D7" s="165"/>
      <c r="E7" s="165"/>
      <c r="F7" s="165"/>
      <c r="G7" s="165"/>
      <c r="H7" s="165"/>
      <c r="I7" s="165"/>
      <c r="J7" s="166"/>
      <c r="K7" s="143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143" t="s">
        <v>11</v>
      </c>
      <c r="T7" s="143"/>
      <c r="U7" s="143" t="s">
        <v>12</v>
      </c>
      <c r="V7" s="143"/>
      <c r="W7" s="144" t="s">
        <v>13</v>
      </c>
      <c r="X7" s="144"/>
      <c r="Y7" s="144"/>
      <c r="Z7" s="143" t="s">
        <v>14</v>
      </c>
      <c r="AA7" s="143"/>
      <c r="AB7" s="143"/>
      <c r="AC7" s="156" t="s">
        <v>268</v>
      </c>
      <c r="AD7" s="157"/>
      <c r="AE7" s="157"/>
      <c r="AF7" s="157"/>
      <c r="AG7" s="157"/>
      <c r="AH7" s="157"/>
      <c r="AI7" s="157"/>
      <c r="AJ7" s="157"/>
      <c r="AK7" s="157"/>
      <c r="AL7" s="158"/>
      <c r="AM7" s="24"/>
    </row>
    <row r="8" spans="1:40" ht="21" customHeight="1" thickBot="1">
      <c r="A8" s="51"/>
      <c r="B8" s="162" t="s">
        <v>21</v>
      </c>
      <c r="C8" s="162"/>
      <c r="D8" s="162"/>
      <c r="E8" s="162"/>
      <c r="F8" s="162"/>
      <c r="G8" s="162"/>
      <c r="H8" s="162"/>
      <c r="I8" s="162"/>
      <c r="J8" s="163"/>
      <c r="K8" s="147" t="s">
        <v>22</v>
      </c>
      <c r="L8" s="148"/>
      <c r="M8" s="145" t="s">
        <v>28</v>
      </c>
      <c r="N8" s="146"/>
      <c r="O8" s="147" t="s">
        <v>38</v>
      </c>
      <c r="P8" s="148"/>
      <c r="Q8" s="145" t="s">
        <v>29</v>
      </c>
      <c r="R8" s="146"/>
      <c r="S8" s="147" t="s">
        <v>43</v>
      </c>
      <c r="T8" s="148"/>
      <c r="U8" s="147" t="s">
        <v>44</v>
      </c>
      <c r="V8" s="148"/>
      <c r="W8" s="150" t="s">
        <v>120</v>
      </c>
      <c r="X8" s="151"/>
      <c r="Y8" s="152"/>
      <c r="Z8" s="147" t="s">
        <v>32</v>
      </c>
      <c r="AA8" s="149"/>
      <c r="AB8" s="148"/>
      <c r="AC8" s="159"/>
      <c r="AD8" s="160"/>
      <c r="AE8" s="160"/>
      <c r="AF8" s="160"/>
      <c r="AG8" s="160"/>
      <c r="AH8" s="160"/>
      <c r="AI8" s="160"/>
      <c r="AJ8" s="160"/>
      <c r="AK8" s="160"/>
      <c r="AL8" s="161"/>
      <c r="AM8" s="24"/>
    </row>
    <row r="9" spans="1:40" ht="15" customHeight="1">
      <c r="A9" s="219" t="s">
        <v>16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4"/>
    </row>
    <row r="10" spans="1:40" ht="9.75" customHeigh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4"/>
    </row>
    <row r="11" spans="1:40" ht="18.75" customHeight="1">
      <c r="A11" s="215" t="s">
        <v>20</v>
      </c>
      <c r="B11" s="215"/>
      <c r="C11" s="215"/>
      <c r="D11" s="215"/>
      <c r="E11" s="215" t="s">
        <v>31</v>
      </c>
      <c r="F11" s="215"/>
      <c r="G11" s="215"/>
      <c r="H11" s="215" t="s">
        <v>32</v>
      </c>
      <c r="I11" s="215"/>
      <c r="J11" s="215"/>
      <c r="K11" s="215" t="s">
        <v>33</v>
      </c>
      <c r="L11" s="215"/>
      <c r="M11" s="215"/>
      <c r="N11" s="215" t="s">
        <v>34</v>
      </c>
      <c r="O11" s="215"/>
      <c r="P11" s="215"/>
      <c r="Q11" s="215" t="s">
        <v>35</v>
      </c>
      <c r="R11" s="215"/>
      <c r="S11" s="215"/>
      <c r="T11" s="7"/>
      <c r="U11" s="215" t="s">
        <v>20</v>
      </c>
      <c r="V11" s="215"/>
      <c r="W11" s="215"/>
      <c r="X11" s="215" t="s">
        <v>31</v>
      </c>
      <c r="Y11" s="215"/>
      <c r="Z11" s="215"/>
      <c r="AA11" s="215" t="s">
        <v>32</v>
      </c>
      <c r="AB11" s="215"/>
      <c r="AC11" s="215"/>
      <c r="AD11" s="215" t="s">
        <v>33</v>
      </c>
      <c r="AE11" s="215"/>
      <c r="AF11" s="215"/>
      <c r="AG11" s="215" t="s">
        <v>34</v>
      </c>
      <c r="AH11" s="215"/>
      <c r="AI11" s="215"/>
      <c r="AJ11" s="215" t="s">
        <v>35</v>
      </c>
      <c r="AK11" s="215"/>
      <c r="AL11" s="215"/>
      <c r="AM11" s="215"/>
    </row>
    <row r="12" spans="1:40" ht="12" customHeight="1">
      <c r="A12" s="214">
        <v>1</v>
      </c>
      <c r="B12" s="214"/>
      <c r="C12" s="214"/>
      <c r="D12" s="214"/>
      <c r="E12" s="214" t="s">
        <v>18</v>
      </c>
      <c r="F12" s="214"/>
      <c r="G12" s="214"/>
      <c r="H12" s="214" t="s">
        <v>18</v>
      </c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7"/>
      <c r="U12" s="214">
        <v>61</v>
      </c>
      <c r="V12" s="214"/>
      <c r="W12" s="214"/>
      <c r="X12" s="214"/>
      <c r="Y12" s="214"/>
      <c r="Z12" s="214"/>
      <c r="AA12" s="210"/>
      <c r="AB12" s="210"/>
      <c r="AC12" s="210"/>
      <c r="AD12" s="210"/>
      <c r="AE12" s="210"/>
      <c r="AF12" s="210"/>
      <c r="AG12" s="210"/>
      <c r="AH12" s="210"/>
      <c r="AI12" s="210"/>
      <c r="AJ12" s="215"/>
      <c r="AK12" s="215"/>
      <c r="AL12" s="215"/>
      <c r="AM12" s="215"/>
    </row>
    <row r="13" spans="1:40" ht="12" customHeight="1">
      <c r="A13" s="214">
        <v>2</v>
      </c>
      <c r="B13" s="214"/>
      <c r="C13" s="214"/>
      <c r="D13" s="214"/>
      <c r="E13" s="214" t="s">
        <v>18</v>
      </c>
      <c r="F13" s="214"/>
      <c r="G13" s="214"/>
      <c r="H13" s="214" t="s">
        <v>18</v>
      </c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7"/>
      <c r="U13" s="214">
        <f>U12+1</f>
        <v>62</v>
      </c>
      <c r="V13" s="214"/>
      <c r="W13" s="214"/>
      <c r="X13" s="214"/>
      <c r="Y13" s="214"/>
      <c r="Z13" s="214"/>
      <c r="AA13" s="210"/>
      <c r="AB13" s="210"/>
      <c r="AC13" s="210"/>
      <c r="AD13" s="210"/>
      <c r="AE13" s="210"/>
      <c r="AF13" s="210"/>
      <c r="AG13" s="210"/>
      <c r="AH13" s="210"/>
      <c r="AI13" s="210"/>
      <c r="AJ13" s="215"/>
      <c r="AK13" s="215"/>
      <c r="AL13" s="215"/>
      <c r="AM13" s="215"/>
    </row>
    <row r="14" spans="1:40" ht="12" customHeight="1">
      <c r="A14" s="214">
        <v>3</v>
      </c>
      <c r="B14" s="214"/>
      <c r="C14" s="214"/>
      <c r="D14" s="214"/>
      <c r="E14" s="214" t="s">
        <v>18</v>
      </c>
      <c r="F14" s="214"/>
      <c r="G14" s="214"/>
      <c r="H14" s="214" t="s">
        <v>18</v>
      </c>
      <c r="I14" s="214"/>
      <c r="J14" s="214"/>
      <c r="K14" s="210"/>
      <c r="L14" s="210"/>
      <c r="M14" s="210"/>
      <c r="N14" s="210"/>
      <c r="O14" s="210"/>
      <c r="P14" s="210"/>
      <c r="Q14" s="210"/>
      <c r="R14" s="210"/>
      <c r="S14" s="210"/>
      <c r="T14" s="7"/>
      <c r="U14" s="214">
        <f t="shared" ref="U14:U71" si="0">U13+1</f>
        <v>63</v>
      </c>
      <c r="V14" s="214"/>
      <c r="W14" s="214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5"/>
      <c r="AK14" s="215"/>
      <c r="AL14" s="215"/>
      <c r="AM14" s="215"/>
    </row>
    <row r="15" spans="1:40" ht="12" customHeight="1">
      <c r="A15" s="214">
        <v>4</v>
      </c>
      <c r="B15" s="214"/>
      <c r="C15" s="214"/>
      <c r="D15" s="214"/>
      <c r="E15" s="214" t="s">
        <v>18</v>
      </c>
      <c r="F15" s="214"/>
      <c r="G15" s="214"/>
      <c r="H15" s="214" t="s">
        <v>18</v>
      </c>
      <c r="I15" s="214"/>
      <c r="J15" s="214"/>
      <c r="K15" s="210"/>
      <c r="L15" s="210"/>
      <c r="M15" s="210"/>
      <c r="N15" s="214"/>
      <c r="O15" s="214"/>
      <c r="P15" s="214"/>
      <c r="Q15" s="210"/>
      <c r="R15" s="210"/>
      <c r="S15" s="210"/>
      <c r="T15" s="7"/>
      <c r="U15" s="214">
        <f t="shared" si="0"/>
        <v>64</v>
      </c>
      <c r="V15" s="214"/>
      <c r="W15" s="214"/>
      <c r="X15" s="214"/>
      <c r="Y15" s="214"/>
      <c r="Z15" s="214"/>
      <c r="AA15" s="210"/>
      <c r="AB15" s="210"/>
      <c r="AC15" s="210"/>
      <c r="AD15" s="210"/>
      <c r="AE15" s="210"/>
      <c r="AF15" s="210"/>
      <c r="AG15" s="210"/>
      <c r="AH15" s="210"/>
      <c r="AI15" s="210"/>
      <c r="AJ15" s="215"/>
      <c r="AK15" s="215"/>
      <c r="AL15" s="215"/>
      <c r="AM15" s="215"/>
    </row>
    <row r="16" spans="1:40" ht="12" customHeight="1">
      <c r="A16" s="214">
        <v>5</v>
      </c>
      <c r="B16" s="214"/>
      <c r="C16" s="214"/>
      <c r="D16" s="214"/>
      <c r="E16" s="214" t="s">
        <v>18</v>
      </c>
      <c r="F16" s="214"/>
      <c r="G16" s="214"/>
      <c r="H16" s="214" t="s">
        <v>18</v>
      </c>
      <c r="I16" s="214"/>
      <c r="J16" s="214"/>
      <c r="K16" s="214"/>
      <c r="L16" s="214"/>
      <c r="M16" s="214"/>
      <c r="N16" s="214"/>
      <c r="O16" s="214"/>
      <c r="P16" s="214"/>
      <c r="Q16" s="210"/>
      <c r="R16" s="210"/>
      <c r="S16" s="210"/>
      <c r="T16" s="7"/>
      <c r="U16" s="214">
        <f t="shared" si="0"/>
        <v>65</v>
      </c>
      <c r="V16" s="214"/>
      <c r="W16" s="214"/>
      <c r="X16" s="214"/>
      <c r="Y16" s="214"/>
      <c r="Z16" s="214"/>
      <c r="AA16" s="210"/>
      <c r="AB16" s="210"/>
      <c r="AC16" s="210"/>
      <c r="AD16" s="210"/>
      <c r="AE16" s="210"/>
      <c r="AF16" s="210"/>
      <c r="AG16" s="210"/>
      <c r="AH16" s="210"/>
      <c r="AI16" s="210"/>
      <c r="AJ16" s="215"/>
      <c r="AK16" s="215"/>
      <c r="AL16" s="215"/>
      <c r="AM16" s="215"/>
    </row>
    <row r="17" spans="1:39" ht="12" customHeight="1">
      <c r="A17" s="214">
        <v>6</v>
      </c>
      <c r="B17" s="214"/>
      <c r="C17" s="214"/>
      <c r="D17" s="214"/>
      <c r="E17" s="214" t="s">
        <v>18</v>
      </c>
      <c r="F17" s="214"/>
      <c r="G17" s="214"/>
      <c r="H17" s="214" t="s">
        <v>18</v>
      </c>
      <c r="I17" s="214"/>
      <c r="J17" s="214"/>
      <c r="K17" s="214"/>
      <c r="L17" s="214"/>
      <c r="M17" s="214"/>
      <c r="N17" s="214"/>
      <c r="O17" s="214"/>
      <c r="P17" s="214"/>
      <c r="Q17" s="210"/>
      <c r="R17" s="210"/>
      <c r="S17" s="210"/>
      <c r="T17" s="7"/>
      <c r="U17" s="214">
        <f t="shared" si="0"/>
        <v>66</v>
      </c>
      <c r="V17" s="214"/>
      <c r="W17" s="214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5"/>
      <c r="AK17" s="215"/>
      <c r="AL17" s="215"/>
      <c r="AM17" s="215"/>
    </row>
    <row r="18" spans="1:39" ht="12" customHeight="1">
      <c r="A18" s="214">
        <v>7</v>
      </c>
      <c r="B18" s="214"/>
      <c r="C18" s="214"/>
      <c r="D18" s="214"/>
      <c r="E18" s="214" t="s">
        <v>18</v>
      </c>
      <c r="F18" s="214"/>
      <c r="G18" s="214"/>
      <c r="H18" s="214" t="s">
        <v>18</v>
      </c>
      <c r="I18" s="214"/>
      <c r="J18" s="214"/>
      <c r="K18" s="210"/>
      <c r="L18" s="210"/>
      <c r="M18" s="210"/>
      <c r="N18" s="214"/>
      <c r="O18" s="214"/>
      <c r="P18" s="214"/>
      <c r="Q18" s="210"/>
      <c r="R18" s="210"/>
      <c r="S18" s="210"/>
      <c r="T18" s="7"/>
      <c r="U18" s="214">
        <f t="shared" si="0"/>
        <v>67</v>
      </c>
      <c r="V18" s="214"/>
      <c r="W18" s="214"/>
      <c r="X18" s="214"/>
      <c r="Y18" s="214"/>
      <c r="Z18" s="214"/>
      <c r="AA18" s="210"/>
      <c r="AB18" s="210"/>
      <c r="AC18" s="210"/>
      <c r="AD18" s="210"/>
      <c r="AE18" s="210"/>
      <c r="AF18" s="210"/>
      <c r="AG18" s="210"/>
      <c r="AH18" s="210"/>
      <c r="AI18" s="210"/>
      <c r="AJ18" s="215"/>
      <c r="AK18" s="215"/>
      <c r="AL18" s="215"/>
      <c r="AM18" s="215"/>
    </row>
    <row r="19" spans="1:39" ht="12" customHeight="1">
      <c r="A19" s="214">
        <v>8</v>
      </c>
      <c r="B19" s="214"/>
      <c r="C19" s="214"/>
      <c r="D19" s="214"/>
      <c r="E19" s="214" t="s">
        <v>18</v>
      </c>
      <c r="F19" s="214"/>
      <c r="G19" s="214"/>
      <c r="H19" s="214" t="s">
        <v>18</v>
      </c>
      <c r="I19" s="214"/>
      <c r="J19" s="214"/>
      <c r="K19" s="214"/>
      <c r="L19" s="214"/>
      <c r="M19" s="214"/>
      <c r="N19" s="214"/>
      <c r="O19" s="214"/>
      <c r="P19" s="214"/>
      <c r="Q19" s="210"/>
      <c r="R19" s="210"/>
      <c r="S19" s="210"/>
      <c r="T19" s="7"/>
      <c r="U19" s="214">
        <f t="shared" si="0"/>
        <v>68</v>
      </c>
      <c r="V19" s="214"/>
      <c r="W19" s="214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5"/>
      <c r="AK19" s="215"/>
      <c r="AL19" s="215"/>
      <c r="AM19" s="215"/>
    </row>
    <row r="20" spans="1:39" ht="12" customHeight="1">
      <c r="A20" s="214">
        <v>9</v>
      </c>
      <c r="B20" s="214"/>
      <c r="C20" s="214"/>
      <c r="D20" s="214"/>
      <c r="E20" s="214" t="s">
        <v>18</v>
      </c>
      <c r="F20" s="214"/>
      <c r="G20" s="214"/>
      <c r="H20" s="214" t="s">
        <v>18</v>
      </c>
      <c r="I20" s="214"/>
      <c r="J20" s="214"/>
      <c r="K20" s="210"/>
      <c r="L20" s="210"/>
      <c r="M20" s="210"/>
      <c r="N20" s="210"/>
      <c r="O20" s="210"/>
      <c r="P20" s="210"/>
      <c r="Q20" s="210"/>
      <c r="R20" s="210"/>
      <c r="S20" s="210"/>
      <c r="T20" s="7"/>
      <c r="U20" s="214">
        <f t="shared" si="0"/>
        <v>69</v>
      </c>
      <c r="V20" s="214"/>
      <c r="W20" s="214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5"/>
      <c r="AK20" s="215"/>
      <c r="AL20" s="215"/>
      <c r="AM20" s="215"/>
    </row>
    <row r="21" spans="1:39" ht="12" customHeight="1">
      <c r="A21" s="214">
        <v>10</v>
      </c>
      <c r="B21" s="214"/>
      <c r="C21" s="214"/>
      <c r="D21" s="214"/>
      <c r="E21" s="214"/>
      <c r="F21" s="214"/>
      <c r="G21" s="214"/>
      <c r="H21" s="214" t="s">
        <v>18</v>
      </c>
      <c r="I21" s="214"/>
      <c r="J21" s="214"/>
      <c r="K21" s="214"/>
      <c r="L21" s="214"/>
      <c r="M21" s="214"/>
      <c r="N21" s="214"/>
      <c r="O21" s="214"/>
      <c r="P21" s="214"/>
      <c r="Q21" s="210"/>
      <c r="R21" s="210"/>
      <c r="S21" s="210"/>
      <c r="T21" s="7"/>
      <c r="U21" s="214">
        <f t="shared" si="0"/>
        <v>70</v>
      </c>
      <c r="V21" s="214"/>
      <c r="W21" s="214"/>
      <c r="X21" s="214"/>
      <c r="Y21" s="214"/>
      <c r="Z21" s="214"/>
      <c r="AA21" s="210"/>
      <c r="AB21" s="210"/>
      <c r="AC21" s="210"/>
      <c r="AD21" s="210"/>
      <c r="AE21" s="210"/>
      <c r="AF21" s="210"/>
      <c r="AG21" s="210"/>
      <c r="AH21" s="210"/>
      <c r="AI21" s="210"/>
      <c r="AJ21" s="215"/>
      <c r="AK21" s="215"/>
      <c r="AL21" s="215"/>
      <c r="AM21" s="215"/>
    </row>
    <row r="22" spans="1:39" ht="12" customHeight="1">
      <c r="A22" s="214">
        <v>11</v>
      </c>
      <c r="B22" s="214"/>
      <c r="C22" s="214"/>
      <c r="D22" s="214"/>
      <c r="E22" s="214"/>
      <c r="F22" s="214"/>
      <c r="G22" s="214"/>
      <c r="H22" s="214" t="s">
        <v>18</v>
      </c>
      <c r="I22" s="214"/>
      <c r="J22" s="214"/>
      <c r="K22" s="214"/>
      <c r="L22" s="214"/>
      <c r="M22" s="214"/>
      <c r="N22" s="214"/>
      <c r="O22" s="214"/>
      <c r="P22" s="214"/>
      <c r="Q22" s="210"/>
      <c r="R22" s="210"/>
      <c r="S22" s="210"/>
      <c r="T22" s="5"/>
      <c r="U22" s="214">
        <f t="shared" si="0"/>
        <v>71</v>
      </c>
      <c r="V22" s="214"/>
      <c r="W22" s="214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5"/>
      <c r="AK22" s="215"/>
      <c r="AL22" s="215"/>
      <c r="AM22" s="215"/>
    </row>
    <row r="23" spans="1:39" ht="12" customHeight="1">
      <c r="A23" s="214">
        <v>12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0"/>
      <c r="L23" s="210"/>
      <c r="M23" s="210"/>
      <c r="N23" s="214"/>
      <c r="O23" s="214"/>
      <c r="P23" s="214"/>
      <c r="Q23" s="210"/>
      <c r="R23" s="210"/>
      <c r="S23" s="210"/>
      <c r="T23" s="5"/>
      <c r="U23" s="214">
        <f t="shared" si="0"/>
        <v>72</v>
      </c>
      <c r="V23" s="214"/>
      <c r="W23" s="214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5"/>
      <c r="AK23" s="215"/>
      <c r="AL23" s="215"/>
      <c r="AM23" s="215"/>
    </row>
    <row r="24" spans="1:39" ht="12" customHeight="1">
      <c r="A24" s="214">
        <v>13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0"/>
      <c r="L24" s="210"/>
      <c r="M24" s="210"/>
      <c r="N24" s="214"/>
      <c r="O24" s="214"/>
      <c r="P24" s="214"/>
      <c r="Q24" s="210"/>
      <c r="R24" s="210"/>
      <c r="S24" s="210"/>
      <c r="T24" s="5"/>
      <c r="U24" s="214">
        <f t="shared" si="0"/>
        <v>73</v>
      </c>
      <c r="V24" s="214"/>
      <c r="W24" s="214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5"/>
      <c r="AK24" s="215"/>
      <c r="AL24" s="215"/>
      <c r="AM24" s="215"/>
    </row>
    <row r="25" spans="1:39" ht="12" customHeight="1">
      <c r="A25" s="214">
        <v>14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0"/>
      <c r="L25" s="210"/>
      <c r="M25" s="210"/>
      <c r="N25" s="210"/>
      <c r="O25" s="210"/>
      <c r="P25" s="210"/>
      <c r="Q25" s="210"/>
      <c r="R25" s="210"/>
      <c r="S25" s="210"/>
      <c r="T25" s="5"/>
      <c r="U25" s="214">
        <f t="shared" si="0"/>
        <v>74</v>
      </c>
      <c r="V25" s="214"/>
      <c r="W25" s="214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5"/>
      <c r="AK25" s="215"/>
      <c r="AL25" s="215"/>
      <c r="AM25" s="215"/>
    </row>
    <row r="26" spans="1:39" ht="12" customHeight="1">
      <c r="A26" s="214">
        <v>15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0"/>
      <c r="R26" s="210"/>
      <c r="S26" s="210"/>
      <c r="T26" s="5"/>
      <c r="U26" s="214">
        <f t="shared" si="0"/>
        <v>75</v>
      </c>
      <c r="V26" s="214"/>
      <c r="W26" s="214"/>
      <c r="X26" s="214"/>
      <c r="Y26" s="214"/>
      <c r="Z26" s="214"/>
      <c r="AA26" s="210"/>
      <c r="AB26" s="210"/>
      <c r="AC26" s="210"/>
      <c r="AD26" s="210"/>
      <c r="AE26" s="210"/>
      <c r="AF26" s="210"/>
      <c r="AG26" s="210"/>
      <c r="AH26" s="210"/>
      <c r="AI26" s="210"/>
      <c r="AJ26" s="215"/>
      <c r="AK26" s="215"/>
      <c r="AL26" s="215"/>
      <c r="AM26" s="215"/>
    </row>
    <row r="27" spans="1:39" ht="12" customHeight="1">
      <c r="A27" s="216">
        <v>16</v>
      </c>
      <c r="B27" s="217"/>
      <c r="C27" s="217"/>
      <c r="D27" s="218"/>
      <c r="E27" s="214"/>
      <c r="F27" s="214"/>
      <c r="G27" s="214"/>
      <c r="H27" s="214"/>
      <c r="I27" s="214"/>
      <c r="J27" s="214"/>
      <c r="K27" s="210"/>
      <c r="L27" s="210"/>
      <c r="M27" s="210"/>
      <c r="N27" s="214"/>
      <c r="O27" s="214"/>
      <c r="P27" s="214"/>
      <c r="Q27" s="210"/>
      <c r="R27" s="210"/>
      <c r="S27" s="210"/>
      <c r="T27" s="5"/>
      <c r="U27" s="214">
        <f t="shared" si="0"/>
        <v>76</v>
      </c>
      <c r="V27" s="214"/>
      <c r="W27" s="214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5"/>
      <c r="AK27" s="215"/>
      <c r="AL27" s="215"/>
      <c r="AM27" s="215"/>
    </row>
    <row r="28" spans="1:39" ht="12" customHeight="1">
      <c r="A28" s="214">
        <v>17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0"/>
      <c r="L28" s="210"/>
      <c r="M28" s="210"/>
      <c r="N28" s="214"/>
      <c r="O28" s="214"/>
      <c r="P28" s="214"/>
      <c r="Q28" s="210"/>
      <c r="R28" s="210"/>
      <c r="S28" s="210"/>
      <c r="T28" s="5"/>
      <c r="U28" s="214">
        <f t="shared" si="0"/>
        <v>77</v>
      </c>
      <c r="V28" s="214"/>
      <c r="W28" s="214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5"/>
      <c r="AK28" s="215"/>
      <c r="AL28" s="215"/>
      <c r="AM28" s="215"/>
    </row>
    <row r="29" spans="1:39" ht="12" customHeight="1">
      <c r="A29" s="214">
        <v>18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0"/>
      <c r="R29" s="210"/>
      <c r="S29" s="210"/>
      <c r="T29" s="5"/>
      <c r="U29" s="214">
        <f t="shared" si="0"/>
        <v>78</v>
      </c>
      <c r="V29" s="214"/>
      <c r="W29" s="214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5"/>
      <c r="AK29" s="215"/>
      <c r="AL29" s="215"/>
      <c r="AM29" s="215"/>
    </row>
    <row r="30" spans="1:39" ht="12" customHeight="1">
      <c r="A30" s="214">
        <v>19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0"/>
      <c r="L30" s="210"/>
      <c r="M30" s="210"/>
      <c r="N30" s="210"/>
      <c r="O30" s="210"/>
      <c r="P30" s="210"/>
      <c r="Q30" s="210"/>
      <c r="R30" s="210"/>
      <c r="S30" s="210"/>
      <c r="T30" s="5"/>
      <c r="U30" s="214">
        <f t="shared" si="0"/>
        <v>79</v>
      </c>
      <c r="V30" s="214"/>
      <c r="W30" s="214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5"/>
      <c r="AK30" s="215"/>
      <c r="AL30" s="215"/>
      <c r="AM30" s="215"/>
    </row>
    <row r="31" spans="1:39" ht="12" customHeight="1">
      <c r="A31" s="214">
        <v>20</v>
      </c>
      <c r="B31" s="214"/>
      <c r="C31" s="214"/>
      <c r="D31" s="214"/>
      <c r="E31" s="210"/>
      <c r="F31" s="210"/>
      <c r="G31" s="210"/>
      <c r="H31" s="210"/>
      <c r="I31" s="210"/>
      <c r="J31" s="210"/>
      <c r="K31" s="210"/>
      <c r="L31" s="210"/>
      <c r="M31" s="210"/>
      <c r="N31" s="214"/>
      <c r="O31" s="214"/>
      <c r="P31" s="214"/>
      <c r="Q31" s="210"/>
      <c r="R31" s="210"/>
      <c r="S31" s="210"/>
      <c r="T31" s="5"/>
      <c r="U31" s="214">
        <f t="shared" si="0"/>
        <v>80</v>
      </c>
      <c r="V31" s="214"/>
      <c r="W31" s="214"/>
      <c r="X31" s="214"/>
      <c r="Y31" s="214"/>
      <c r="Z31" s="214"/>
      <c r="AA31" s="210"/>
      <c r="AB31" s="210"/>
      <c r="AC31" s="210"/>
      <c r="AD31" s="210"/>
      <c r="AE31" s="210"/>
      <c r="AF31" s="210"/>
      <c r="AG31" s="210"/>
      <c r="AH31" s="210"/>
      <c r="AI31" s="210"/>
      <c r="AJ31" s="215"/>
      <c r="AK31" s="215"/>
      <c r="AL31" s="215"/>
      <c r="AM31" s="215"/>
    </row>
    <row r="32" spans="1:39" ht="12" customHeight="1">
      <c r="A32" s="214">
        <v>21</v>
      </c>
      <c r="B32" s="214"/>
      <c r="C32" s="214"/>
      <c r="D32" s="214"/>
      <c r="E32" s="210"/>
      <c r="F32" s="210"/>
      <c r="G32" s="210"/>
      <c r="H32" s="210"/>
      <c r="I32" s="210"/>
      <c r="J32" s="210"/>
      <c r="K32" s="210"/>
      <c r="L32" s="210"/>
      <c r="M32" s="210"/>
      <c r="N32" s="214"/>
      <c r="O32" s="214"/>
      <c r="P32" s="214"/>
      <c r="Q32" s="210"/>
      <c r="R32" s="210"/>
      <c r="S32" s="210"/>
      <c r="T32" s="5"/>
      <c r="U32" s="214">
        <f t="shared" si="0"/>
        <v>81</v>
      </c>
      <c r="V32" s="214"/>
      <c r="W32" s="214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5"/>
      <c r="AK32" s="215"/>
      <c r="AL32" s="215"/>
      <c r="AM32" s="215"/>
    </row>
    <row r="33" spans="1:39" ht="12" customHeight="1">
      <c r="A33" s="214">
        <v>22</v>
      </c>
      <c r="B33" s="214"/>
      <c r="C33" s="214"/>
      <c r="D33" s="214"/>
      <c r="E33" s="210"/>
      <c r="F33" s="210"/>
      <c r="G33" s="210"/>
      <c r="H33" s="210"/>
      <c r="I33" s="210"/>
      <c r="J33" s="210"/>
      <c r="K33" s="210"/>
      <c r="L33" s="210"/>
      <c r="M33" s="210"/>
      <c r="N33" s="214"/>
      <c r="O33" s="214"/>
      <c r="P33" s="214"/>
      <c r="Q33" s="210"/>
      <c r="R33" s="210"/>
      <c r="S33" s="210"/>
      <c r="T33" s="9"/>
      <c r="U33" s="214">
        <f t="shared" si="0"/>
        <v>82</v>
      </c>
      <c r="V33" s="214"/>
      <c r="W33" s="214"/>
      <c r="X33" s="214"/>
      <c r="Y33" s="214"/>
      <c r="Z33" s="214"/>
      <c r="AA33" s="210"/>
      <c r="AB33" s="210"/>
      <c r="AC33" s="210"/>
      <c r="AD33" s="210"/>
      <c r="AE33" s="210"/>
      <c r="AF33" s="210"/>
      <c r="AG33" s="210"/>
      <c r="AH33" s="210"/>
      <c r="AI33" s="210"/>
      <c r="AJ33" s="215"/>
      <c r="AK33" s="215"/>
      <c r="AL33" s="215"/>
      <c r="AM33" s="215"/>
    </row>
    <row r="34" spans="1:39" ht="12" customHeight="1">
      <c r="A34" s="214">
        <v>23</v>
      </c>
      <c r="B34" s="214"/>
      <c r="C34" s="214"/>
      <c r="D34" s="214"/>
      <c r="E34" s="210"/>
      <c r="F34" s="210"/>
      <c r="G34" s="210"/>
      <c r="H34" s="210"/>
      <c r="I34" s="210"/>
      <c r="J34" s="210"/>
      <c r="K34" s="210"/>
      <c r="L34" s="210"/>
      <c r="M34" s="210"/>
      <c r="N34" s="214"/>
      <c r="O34" s="214"/>
      <c r="P34" s="214"/>
      <c r="Q34" s="210"/>
      <c r="R34" s="210"/>
      <c r="S34" s="210"/>
      <c r="T34" s="6"/>
      <c r="U34" s="214">
        <f t="shared" si="0"/>
        <v>83</v>
      </c>
      <c r="V34" s="214"/>
      <c r="W34" s="214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5"/>
      <c r="AK34" s="215"/>
      <c r="AL34" s="215"/>
      <c r="AM34" s="215"/>
    </row>
    <row r="35" spans="1:39" ht="12" customHeight="1">
      <c r="A35" s="214">
        <v>24</v>
      </c>
      <c r="B35" s="214"/>
      <c r="C35" s="214"/>
      <c r="D35" s="214"/>
      <c r="E35" s="210"/>
      <c r="F35" s="210"/>
      <c r="G35" s="210"/>
      <c r="H35" s="210"/>
      <c r="I35" s="210"/>
      <c r="J35" s="210"/>
      <c r="K35" s="210"/>
      <c r="L35" s="210"/>
      <c r="M35" s="210"/>
      <c r="N35" s="214"/>
      <c r="O35" s="214"/>
      <c r="P35" s="214"/>
      <c r="Q35" s="210"/>
      <c r="R35" s="210"/>
      <c r="S35" s="210"/>
      <c r="T35" s="6"/>
      <c r="U35" s="214">
        <f t="shared" si="0"/>
        <v>84</v>
      </c>
      <c r="V35" s="214"/>
      <c r="W35" s="214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5"/>
      <c r="AK35" s="215"/>
      <c r="AL35" s="215"/>
      <c r="AM35" s="215"/>
    </row>
    <row r="36" spans="1:39" ht="12" customHeight="1">
      <c r="A36" s="214">
        <v>25</v>
      </c>
      <c r="B36" s="214"/>
      <c r="C36" s="214"/>
      <c r="D36" s="214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6"/>
      <c r="U36" s="214">
        <f t="shared" si="0"/>
        <v>85</v>
      </c>
      <c r="V36" s="214"/>
      <c r="W36" s="214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5"/>
      <c r="AK36" s="215"/>
      <c r="AL36" s="215"/>
      <c r="AM36" s="215"/>
    </row>
    <row r="37" spans="1:39" ht="12" customHeight="1">
      <c r="A37" s="214">
        <v>26</v>
      </c>
      <c r="B37" s="214"/>
      <c r="C37" s="214"/>
      <c r="D37" s="214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6"/>
      <c r="U37" s="214">
        <f t="shared" si="0"/>
        <v>86</v>
      </c>
      <c r="V37" s="214"/>
      <c r="W37" s="214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5"/>
      <c r="AK37" s="215"/>
      <c r="AL37" s="215"/>
      <c r="AM37" s="215"/>
    </row>
    <row r="38" spans="1:39" ht="12" customHeight="1">
      <c r="A38" s="214">
        <v>27</v>
      </c>
      <c r="B38" s="214"/>
      <c r="C38" s="214"/>
      <c r="D38" s="214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10"/>
      <c r="U38" s="214">
        <f t="shared" si="0"/>
        <v>87</v>
      </c>
      <c r="V38" s="214"/>
      <c r="W38" s="214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5"/>
      <c r="AK38" s="215"/>
      <c r="AL38" s="215"/>
      <c r="AM38" s="215"/>
    </row>
    <row r="39" spans="1:39" ht="12" customHeight="1">
      <c r="A39" s="214">
        <v>28</v>
      </c>
      <c r="B39" s="214"/>
      <c r="C39" s="214"/>
      <c r="D39" s="214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8"/>
      <c r="U39" s="214">
        <f t="shared" si="0"/>
        <v>88</v>
      </c>
      <c r="V39" s="214"/>
      <c r="W39" s="214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5"/>
      <c r="AK39" s="215"/>
      <c r="AL39" s="215"/>
      <c r="AM39" s="215"/>
    </row>
    <row r="40" spans="1:39" ht="12" customHeight="1">
      <c r="A40" s="214">
        <v>29</v>
      </c>
      <c r="B40" s="214"/>
      <c r="C40" s="214"/>
      <c r="D40" s="214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8"/>
      <c r="U40" s="214">
        <f t="shared" si="0"/>
        <v>89</v>
      </c>
      <c r="V40" s="214"/>
      <c r="W40" s="214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5"/>
      <c r="AK40" s="215"/>
      <c r="AL40" s="215"/>
      <c r="AM40" s="215"/>
    </row>
    <row r="41" spans="1:39" ht="12" customHeight="1">
      <c r="A41" s="214">
        <v>30</v>
      </c>
      <c r="B41" s="214"/>
      <c r="C41" s="214"/>
      <c r="D41" s="214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8"/>
      <c r="U41" s="214">
        <f t="shared" si="0"/>
        <v>90</v>
      </c>
      <c r="V41" s="214"/>
      <c r="W41" s="214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5"/>
      <c r="AK41" s="215"/>
      <c r="AL41" s="215"/>
      <c r="AM41" s="215"/>
    </row>
    <row r="42" spans="1:39" ht="12" customHeight="1">
      <c r="A42" s="214">
        <v>31</v>
      </c>
      <c r="B42" s="214"/>
      <c r="C42" s="214"/>
      <c r="D42" s="214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8"/>
      <c r="U42" s="214">
        <f t="shared" si="0"/>
        <v>91</v>
      </c>
      <c r="V42" s="214"/>
      <c r="W42" s="214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5"/>
      <c r="AK42" s="215"/>
      <c r="AL42" s="215"/>
      <c r="AM42" s="215"/>
    </row>
    <row r="43" spans="1:39" ht="12" customHeight="1">
      <c r="A43" s="214">
        <v>32</v>
      </c>
      <c r="B43" s="214"/>
      <c r="C43" s="214"/>
      <c r="D43" s="214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8"/>
      <c r="U43" s="214">
        <f t="shared" si="0"/>
        <v>92</v>
      </c>
      <c r="V43" s="214"/>
      <c r="W43" s="214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5"/>
      <c r="AK43" s="215"/>
      <c r="AL43" s="215"/>
      <c r="AM43" s="215"/>
    </row>
    <row r="44" spans="1:39" ht="12" customHeight="1">
      <c r="A44" s="214">
        <v>33</v>
      </c>
      <c r="B44" s="214"/>
      <c r="C44" s="214"/>
      <c r="D44" s="214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8"/>
      <c r="U44" s="214">
        <f t="shared" si="0"/>
        <v>93</v>
      </c>
      <c r="V44" s="214"/>
      <c r="W44" s="214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5"/>
      <c r="AK44" s="215"/>
      <c r="AL44" s="215"/>
      <c r="AM44" s="215"/>
    </row>
    <row r="45" spans="1:39" ht="12" customHeight="1">
      <c r="A45" s="214">
        <v>34</v>
      </c>
      <c r="B45" s="214"/>
      <c r="C45" s="214"/>
      <c r="D45" s="214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8"/>
      <c r="U45" s="214">
        <f t="shared" si="0"/>
        <v>94</v>
      </c>
      <c r="V45" s="214"/>
      <c r="W45" s="214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5"/>
      <c r="AK45" s="215"/>
      <c r="AL45" s="215"/>
      <c r="AM45" s="215"/>
    </row>
    <row r="46" spans="1:39" ht="12" customHeight="1">
      <c r="A46" s="214">
        <v>35</v>
      </c>
      <c r="B46" s="214"/>
      <c r="C46" s="214"/>
      <c r="D46" s="214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8"/>
      <c r="U46" s="214">
        <f t="shared" si="0"/>
        <v>95</v>
      </c>
      <c r="V46" s="214"/>
      <c r="W46" s="214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5"/>
      <c r="AK46" s="215"/>
      <c r="AL46" s="215"/>
      <c r="AM46" s="215"/>
    </row>
    <row r="47" spans="1:39" ht="12" customHeight="1">
      <c r="A47" s="214">
        <v>36</v>
      </c>
      <c r="B47" s="214"/>
      <c r="C47" s="214"/>
      <c r="D47" s="214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8"/>
      <c r="U47" s="214">
        <f t="shared" si="0"/>
        <v>96</v>
      </c>
      <c r="V47" s="214"/>
      <c r="W47" s="214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5"/>
      <c r="AK47" s="215"/>
      <c r="AL47" s="215"/>
      <c r="AM47" s="215"/>
    </row>
    <row r="48" spans="1:39" ht="12" customHeight="1">
      <c r="A48" s="214">
        <v>37</v>
      </c>
      <c r="B48" s="214"/>
      <c r="C48" s="214"/>
      <c r="D48" s="214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8"/>
      <c r="U48" s="214">
        <f t="shared" si="0"/>
        <v>97</v>
      </c>
      <c r="V48" s="214"/>
      <c r="W48" s="214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5"/>
      <c r="AK48" s="215"/>
      <c r="AL48" s="215"/>
      <c r="AM48" s="215"/>
    </row>
    <row r="49" spans="1:39" ht="12" customHeight="1">
      <c r="A49" s="214">
        <v>38</v>
      </c>
      <c r="B49" s="214"/>
      <c r="C49" s="214"/>
      <c r="D49" s="214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8"/>
      <c r="U49" s="214">
        <f t="shared" si="0"/>
        <v>98</v>
      </c>
      <c r="V49" s="214"/>
      <c r="W49" s="214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5"/>
      <c r="AK49" s="215"/>
      <c r="AL49" s="215"/>
      <c r="AM49" s="215"/>
    </row>
    <row r="50" spans="1:39" ht="12" customHeight="1">
      <c r="A50" s="214">
        <v>39</v>
      </c>
      <c r="B50" s="214"/>
      <c r="C50" s="214"/>
      <c r="D50" s="214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8"/>
      <c r="U50" s="214">
        <f t="shared" si="0"/>
        <v>99</v>
      </c>
      <c r="V50" s="214"/>
      <c r="W50" s="214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5"/>
      <c r="AK50" s="215"/>
      <c r="AL50" s="215"/>
      <c r="AM50" s="215"/>
    </row>
    <row r="51" spans="1:39" ht="12" customHeight="1">
      <c r="A51" s="214">
        <v>40</v>
      </c>
      <c r="B51" s="214"/>
      <c r="C51" s="214"/>
      <c r="D51" s="214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8"/>
      <c r="U51" s="214">
        <f t="shared" si="0"/>
        <v>100</v>
      </c>
      <c r="V51" s="214"/>
      <c r="W51" s="214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5"/>
      <c r="AK51" s="215"/>
      <c r="AL51" s="215"/>
      <c r="AM51" s="215"/>
    </row>
    <row r="52" spans="1:39" ht="12" customHeight="1">
      <c r="A52" s="214">
        <v>41</v>
      </c>
      <c r="B52" s="214"/>
      <c r="C52" s="214"/>
      <c r="D52" s="214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8"/>
      <c r="U52" s="214">
        <f t="shared" si="0"/>
        <v>101</v>
      </c>
      <c r="V52" s="214"/>
      <c r="W52" s="214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5"/>
      <c r="AK52" s="215"/>
      <c r="AL52" s="215"/>
      <c r="AM52" s="215"/>
    </row>
    <row r="53" spans="1:39" ht="12" customHeight="1">
      <c r="A53" s="214">
        <v>42</v>
      </c>
      <c r="B53" s="214"/>
      <c r="C53" s="214"/>
      <c r="D53" s="214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8"/>
      <c r="U53" s="214">
        <f t="shared" si="0"/>
        <v>102</v>
      </c>
      <c r="V53" s="214"/>
      <c r="W53" s="214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5"/>
      <c r="AK53" s="215"/>
      <c r="AL53" s="215"/>
      <c r="AM53" s="215"/>
    </row>
    <row r="54" spans="1:39" ht="12" customHeight="1">
      <c r="A54" s="214">
        <v>43</v>
      </c>
      <c r="B54" s="214"/>
      <c r="C54" s="214"/>
      <c r="D54" s="214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8"/>
      <c r="U54" s="214">
        <f t="shared" si="0"/>
        <v>103</v>
      </c>
      <c r="V54" s="214"/>
      <c r="W54" s="214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5"/>
      <c r="AK54" s="215"/>
      <c r="AL54" s="215"/>
      <c r="AM54" s="215"/>
    </row>
    <row r="55" spans="1:39" ht="12" customHeight="1">
      <c r="A55" s="214">
        <v>44</v>
      </c>
      <c r="B55" s="214"/>
      <c r="C55" s="214"/>
      <c r="D55" s="214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8"/>
      <c r="U55" s="214">
        <f t="shared" si="0"/>
        <v>104</v>
      </c>
      <c r="V55" s="214"/>
      <c r="W55" s="214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5"/>
      <c r="AK55" s="215"/>
      <c r="AL55" s="215"/>
      <c r="AM55" s="215"/>
    </row>
    <row r="56" spans="1:39" ht="12" customHeight="1">
      <c r="A56" s="214">
        <v>45</v>
      </c>
      <c r="B56" s="214"/>
      <c r="C56" s="214"/>
      <c r="D56" s="214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8"/>
      <c r="U56" s="214">
        <f t="shared" si="0"/>
        <v>105</v>
      </c>
      <c r="V56" s="214"/>
      <c r="W56" s="214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5"/>
      <c r="AK56" s="215"/>
      <c r="AL56" s="215"/>
      <c r="AM56" s="215"/>
    </row>
    <row r="57" spans="1:39" ht="12" customHeight="1">
      <c r="A57" s="214">
        <v>46</v>
      </c>
      <c r="B57" s="214"/>
      <c r="C57" s="214"/>
      <c r="D57" s="214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8"/>
      <c r="U57" s="214">
        <f t="shared" si="0"/>
        <v>106</v>
      </c>
      <c r="V57" s="214"/>
      <c r="W57" s="214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5"/>
      <c r="AK57" s="215"/>
      <c r="AL57" s="215"/>
      <c r="AM57" s="215"/>
    </row>
    <row r="58" spans="1:39" ht="12" customHeight="1">
      <c r="A58" s="214">
        <v>47</v>
      </c>
      <c r="B58" s="214"/>
      <c r="C58" s="214"/>
      <c r="D58" s="214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8"/>
      <c r="U58" s="214">
        <f t="shared" si="0"/>
        <v>107</v>
      </c>
      <c r="V58" s="214"/>
      <c r="W58" s="214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5"/>
      <c r="AK58" s="215"/>
      <c r="AL58" s="215"/>
      <c r="AM58" s="215"/>
    </row>
    <row r="59" spans="1:39" ht="12" customHeight="1">
      <c r="A59" s="214">
        <v>48</v>
      </c>
      <c r="B59" s="214"/>
      <c r="C59" s="214"/>
      <c r="D59" s="214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8"/>
      <c r="U59" s="214">
        <f t="shared" si="0"/>
        <v>108</v>
      </c>
      <c r="V59" s="214"/>
      <c r="W59" s="214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5"/>
      <c r="AK59" s="215"/>
      <c r="AL59" s="215"/>
      <c r="AM59" s="215"/>
    </row>
    <row r="60" spans="1:39" ht="12" customHeight="1">
      <c r="A60" s="214">
        <v>49</v>
      </c>
      <c r="B60" s="214"/>
      <c r="C60" s="214"/>
      <c r="D60" s="214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8"/>
      <c r="U60" s="214">
        <f t="shared" si="0"/>
        <v>109</v>
      </c>
      <c r="V60" s="214"/>
      <c r="W60" s="214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5"/>
      <c r="AK60" s="215"/>
      <c r="AL60" s="215"/>
      <c r="AM60" s="215"/>
    </row>
    <row r="61" spans="1:39" ht="12" customHeight="1">
      <c r="A61" s="214">
        <v>50</v>
      </c>
      <c r="B61" s="214"/>
      <c r="C61" s="214"/>
      <c r="D61" s="214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8"/>
      <c r="U61" s="214">
        <f t="shared" si="0"/>
        <v>110</v>
      </c>
      <c r="V61" s="214"/>
      <c r="W61" s="214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5"/>
      <c r="AK61" s="215"/>
      <c r="AL61" s="215"/>
      <c r="AM61" s="215"/>
    </row>
    <row r="62" spans="1:39" ht="12" customHeight="1">
      <c r="A62" s="214">
        <v>51</v>
      </c>
      <c r="B62" s="214"/>
      <c r="C62" s="214"/>
      <c r="D62" s="214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8"/>
      <c r="U62" s="214">
        <f t="shared" si="0"/>
        <v>111</v>
      </c>
      <c r="V62" s="214"/>
      <c r="W62" s="214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5"/>
      <c r="AK62" s="215"/>
      <c r="AL62" s="215"/>
      <c r="AM62" s="215"/>
    </row>
    <row r="63" spans="1:39" ht="12" customHeight="1">
      <c r="A63" s="214">
        <v>52</v>
      </c>
      <c r="B63" s="214"/>
      <c r="C63" s="214"/>
      <c r="D63" s="214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8"/>
      <c r="U63" s="214">
        <f t="shared" si="0"/>
        <v>112</v>
      </c>
      <c r="V63" s="214"/>
      <c r="W63" s="214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5"/>
      <c r="AK63" s="215"/>
      <c r="AL63" s="215"/>
      <c r="AM63" s="215"/>
    </row>
    <row r="64" spans="1:39" ht="12" customHeight="1">
      <c r="A64" s="214">
        <v>53</v>
      </c>
      <c r="B64" s="214"/>
      <c r="C64" s="214"/>
      <c r="D64" s="214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8"/>
      <c r="U64" s="214">
        <f t="shared" si="0"/>
        <v>113</v>
      </c>
      <c r="V64" s="214"/>
      <c r="W64" s="214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5"/>
      <c r="AK64" s="215"/>
      <c r="AL64" s="215"/>
      <c r="AM64" s="215"/>
    </row>
    <row r="65" spans="1:39" ht="12" customHeight="1">
      <c r="A65" s="214">
        <v>54</v>
      </c>
      <c r="B65" s="214"/>
      <c r="C65" s="214"/>
      <c r="D65" s="214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8"/>
      <c r="U65" s="214">
        <f t="shared" si="0"/>
        <v>114</v>
      </c>
      <c r="V65" s="214"/>
      <c r="W65" s="214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5"/>
      <c r="AK65" s="215"/>
      <c r="AL65" s="215"/>
      <c r="AM65" s="215"/>
    </row>
    <row r="66" spans="1:39" ht="12" customHeight="1">
      <c r="A66" s="214">
        <v>55</v>
      </c>
      <c r="B66" s="214"/>
      <c r="C66" s="214"/>
      <c r="D66" s="214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8"/>
      <c r="U66" s="214">
        <f t="shared" si="0"/>
        <v>115</v>
      </c>
      <c r="V66" s="214"/>
      <c r="W66" s="214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5"/>
      <c r="AK66" s="215"/>
      <c r="AL66" s="215"/>
      <c r="AM66" s="215"/>
    </row>
    <row r="67" spans="1:39" ht="12" customHeight="1">
      <c r="A67" s="214">
        <v>56</v>
      </c>
      <c r="B67" s="214"/>
      <c r="C67" s="214"/>
      <c r="D67" s="214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8"/>
      <c r="U67" s="214">
        <f t="shared" si="0"/>
        <v>116</v>
      </c>
      <c r="V67" s="214"/>
      <c r="W67" s="214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5"/>
      <c r="AK67" s="215"/>
      <c r="AL67" s="215"/>
      <c r="AM67" s="215"/>
    </row>
    <row r="68" spans="1:39" ht="12" customHeight="1">
      <c r="A68" s="214">
        <v>57</v>
      </c>
      <c r="B68" s="214"/>
      <c r="C68" s="214"/>
      <c r="D68" s="214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8"/>
      <c r="U68" s="214">
        <f t="shared" si="0"/>
        <v>117</v>
      </c>
      <c r="V68" s="214"/>
      <c r="W68" s="214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5"/>
      <c r="AK68" s="215"/>
      <c r="AL68" s="215"/>
      <c r="AM68" s="215"/>
    </row>
    <row r="69" spans="1:39" ht="12" customHeight="1">
      <c r="A69" s="214">
        <v>58</v>
      </c>
      <c r="B69" s="214"/>
      <c r="C69" s="214"/>
      <c r="D69" s="214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8"/>
      <c r="U69" s="214">
        <f t="shared" si="0"/>
        <v>118</v>
      </c>
      <c r="V69" s="214"/>
      <c r="W69" s="214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5"/>
      <c r="AK69" s="215"/>
      <c r="AL69" s="215"/>
      <c r="AM69" s="215"/>
    </row>
    <row r="70" spans="1:39" ht="12" customHeight="1">
      <c r="A70" s="214">
        <v>59</v>
      </c>
      <c r="B70" s="214"/>
      <c r="C70" s="214"/>
      <c r="D70" s="214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8"/>
      <c r="U70" s="214">
        <f t="shared" si="0"/>
        <v>119</v>
      </c>
      <c r="V70" s="214"/>
      <c r="W70" s="214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5"/>
      <c r="AK70" s="215"/>
      <c r="AL70" s="215"/>
      <c r="AM70" s="215"/>
    </row>
    <row r="71" spans="1:39" ht="12" customHeight="1">
      <c r="A71" s="214">
        <v>60</v>
      </c>
      <c r="B71" s="214"/>
      <c r="C71" s="214"/>
      <c r="D71" s="214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8"/>
      <c r="U71" s="214">
        <f t="shared" si="0"/>
        <v>120</v>
      </c>
      <c r="V71" s="214"/>
      <c r="W71" s="214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5"/>
      <c r="AK71" s="215"/>
      <c r="AL71" s="215"/>
      <c r="AM71" s="215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58"/>
  <sheetViews>
    <sheetView showGridLines="0" view="pageBreakPreview" zoomScale="85" zoomScaleNormal="100" zoomScaleSheetLayoutView="85" workbookViewId="0">
      <selection activeCell="AG24" sqref="AG24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389" t="s">
        <v>19</v>
      </c>
      <c r="B1" s="390"/>
      <c r="C1" s="391"/>
      <c r="D1" s="391"/>
      <c r="E1" s="391"/>
      <c r="F1" s="391"/>
      <c r="G1" s="391"/>
      <c r="H1" s="391"/>
      <c r="I1" s="391"/>
      <c r="J1" s="392"/>
      <c r="K1" s="393" t="s">
        <v>39</v>
      </c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5"/>
      <c r="AA1" s="229"/>
      <c r="AB1" s="230"/>
      <c r="AC1" s="230"/>
      <c r="AD1" s="230"/>
      <c r="AE1" s="230"/>
      <c r="AF1" s="230"/>
      <c r="AG1" s="230"/>
      <c r="AH1" s="230"/>
      <c r="AI1" s="230"/>
      <c r="AJ1" s="231"/>
    </row>
    <row r="2" spans="1:36" ht="15" customHeight="1">
      <c r="A2" s="396"/>
      <c r="B2" s="223"/>
      <c r="C2" s="397"/>
      <c r="D2" s="397"/>
      <c r="E2" s="397"/>
      <c r="F2" s="397"/>
      <c r="G2" s="397"/>
      <c r="H2" s="397"/>
      <c r="I2" s="397"/>
      <c r="J2" s="225"/>
      <c r="K2" s="204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206"/>
      <c r="AA2" s="232"/>
      <c r="AB2" s="399"/>
      <c r="AC2" s="399"/>
      <c r="AD2" s="399"/>
      <c r="AE2" s="399"/>
      <c r="AF2" s="399"/>
      <c r="AG2" s="399"/>
      <c r="AH2" s="399"/>
      <c r="AI2" s="399"/>
      <c r="AJ2" s="234"/>
    </row>
    <row r="3" spans="1:36" ht="12.75" customHeight="1">
      <c r="A3" s="396"/>
      <c r="B3" s="223"/>
      <c r="C3" s="397"/>
      <c r="D3" s="397"/>
      <c r="E3" s="397"/>
      <c r="F3" s="397"/>
      <c r="G3" s="397"/>
      <c r="H3" s="397"/>
      <c r="I3" s="397"/>
      <c r="J3" s="225"/>
      <c r="K3" s="204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206"/>
      <c r="AA3" s="232"/>
      <c r="AB3" s="399"/>
      <c r="AC3" s="399"/>
      <c r="AD3" s="399"/>
      <c r="AE3" s="399"/>
      <c r="AF3" s="399"/>
      <c r="AG3" s="399"/>
      <c r="AH3" s="399"/>
      <c r="AI3" s="399"/>
      <c r="AJ3" s="234"/>
    </row>
    <row r="4" spans="1:36" ht="13.5" customHeight="1">
      <c r="A4" s="396"/>
      <c r="B4" s="223"/>
      <c r="C4" s="397"/>
      <c r="D4" s="397"/>
      <c r="E4" s="397"/>
      <c r="F4" s="397"/>
      <c r="G4" s="397"/>
      <c r="H4" s="397"/>
      <c r="I4" s="397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399"/>
      <c r="AC4" s="399"/>
      <c r="AD4" s="399"/>
      <c r="AE4" s="399"/>
      <c r="AF4" s="399"/>
      <c r="AG4" s="399"/>
      <c r="AH4" s="399"/>
      <c r="AI4" s="399"/>
      <c r="AJ4" s="234"/>
    </row>
    <row r="5" spans="1:36" ht="11.25" customHeight="1">
      <c r="A5" s="396"/>
      <c r="B5" s="223"/>
      <c r="C5" s="397"/>
      <c r="D5" s="397"/>
      <c r="E5" s="397"/>
      <c r="F5" s="397"/>
      <c r="G5" s="397"/>
      <c r="H5" s="397"/>
      <c r="I5" s="397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399"/>
      <c r="AC5" s="399"/>
      <c r="AD5" s="399"/>
      <c r="AE5" s="399"/>
      <c r="AF5" s="399"/>
      <c r="AG5" s="399"/>
      <c r="AH5" s="399"/>
      <c r="AI5" s="399"/>
      <c r="AJ5" s="234"/>
    </row>
    <row r="6" spans="1:36" ht="6.75" customHeight="1">
      <c r="A6" s="400"/>
      <c r="B6" s="226"/>
      <c r="C6" s="227"/>
      <c r="D6" s="227"/>
      <c r="E6" s="227"/>
      <c r="F6" s="227"/>
      <c r="G6" s="227"/>
      <c r="H6" s="227"/>
      <c r="I6" s="227"/>
      <c r="J6" s="228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4"/>
      <c r="AA6" s="232"/>
      <c r="AB6" s="399"/>
      <c r="AC6" s="399"/>
      <c r="AD6" s="399"/>
      <c r="AE6" s="399"/>
      <c r="AF6" s="399"/>
      <c r="AG6" s="399"/>
      <c r="AH6" s="399"/>
      <c r="AI6" s="399"/>
      <c r="AJ6" s="234"/>
    </row>
    <row r="7" spans="1:36" ht="18" customHeight="1">
      <c r="A7" s="401" t="s">
        <v>6</v>
      </c>
      <c r="B7" s="239"/>
      <c r="C7" s="164"/>
      <c r="D7" s="164"/>
      <c r="E7" s="164"/>
      <c r="F7" s="164"/>
      <c r="G7" s="164"/>
      <c r="H7" s="164"/>
      <c r="I7" s="164"/>
      <c r="J7" s="240"/>
      <c r="K7" s="236" t="s">
        <v>7</v>
      </c>
      <c r="L7" s="237"/>
      <c r="M7" s="143" t="s">
        <v>8</v>
      </c>
      <c r="N7" s="143"/>
      <c r="O7" s="143" t="s">
        <v>9</v>
      </c>
      <c r="P7" s="143"/>
      <c r="Q7" s="236" t="s">
        <v>10</v>
      </c>
      <c r="R7" s="237"/>
      <c r="S7" s="128" t="s">
        <v>11</v>
      </c>
      <c r="T7" s="128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267</v>
      </c>
      <c r="AB7" s="235"/>
      <c r="AC7" s="235"/>
      <c r="AD7" s="235"/>
      <c r="AE7" s="235"/>
      <c r="AF7" s="235"/>
      <c r="AG7" s="235"/>
      <c r="AH7" s="235"/>
      <c r="AI7" s="235"/>
      <c r="AJ7" s="235"/>
    </row>
    <row r="8" spans="1:36" ht="17.25" customHeight="1">
      <c r="A8" s="402" t="s">
        <v>21</v>
      </c>
      <c r="B8" s="382"/>
      <c r="C8" s="383"/>
      <c r="D8" s="383"/>
      <c r="E8" s="383"/>
      <c r="F8" s="383"/>
      <c r="G8" s="383"/>
      <c r="H8" s="383"/>
      <c r="I8" s="383"/>
      <c r="J8" s="384"/>
      <c r="K8" s="403" t="s">
        <v>22</v>
      </c>
      <c r="L8" s="404"/>
      <c r="M8" s="405" t="s">
        <v>28</v>
      </c>
      <c r="N8" s="406"/>
      <c r="O8" s="403" t="s">
        <v>38</v>
      </c>
      <c r="P8" s="404"/>
      <c r="Q8" s="405" t="s">
        <v>29</v>
      </c>
      <c r="R8" s="406"/>
      <c r="S8" s="407" t="s">
        <v>43</v>
      </c>
      <c r="T8" s="408" t="s">
        <v>44</v>
      </c>
      <c r="U8" s="409" t="str">
        <f>Cover!W8</f>
        <v>0010</v>
      </c>
      <c r="V8" s="410"/>
      <c r="W8" s="410"/>
      <c r="X8" s="411"/>
      <c r="Y8" s="403" t="str">
        <f>Cover!Z8</f>
        <v>V01</v>
      </c>
      <c r="Z8" s="404"/>
      <c r="AA8" s="235"/>
      <c r="AB8" s="235"/>
      <c r="AC8" s="235"/>
      <c r="AD8" s="235"/>
      <c r="AE8" s="235"/>
      <c r="AF8" s="235"/>
      <c r="AG8" s="235"/>
      <c r="AH8" s="235"/>
      <c r="AI8" s="235"/>
      <c r="AJ8" s="235"/>
    </row>
    <row r="9" spans="1:36">
      <c r="A9" s="363" t="e">
        <f>+#REF!+1</f>
        <v>#REF!</v>
      </c>
      <c r="B9" s="362" t="s">
        <v>45</v>
      </c>
      <c r="C9" s="362"/>
      <c r="D9" s="362"/>
      <c r="E9" s="362"/>
      <c r="F9" s="362"/>
      <c r="G9" s="362"/>
      <c r="H9" s="362"/>
      <c r="I9" s="362"/>
      <c r="J9" s="362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</row>
    <row r="10" spans="1:36" ht="13.5" thickBot="1">
      <c r="A10" s="363" t="e">
        <f t="shared" ref="A10:A58" si="0">A9+1</f>
        <v>#REF!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</row>
    <row r="11" spans="1:36">
      <c r="A11" s="65" t="e">
        <f t="shared" si="0"/>
        <v>#REF!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385"/>
    </row>
    <row r="12" spans="1:36">
      <c r="A12" s="63" t="e">
        <f t="shared" si="0"/>
        <v>#REF!</v>
      </c>
      <c r="B12" s="364"/>
      <c r="C12" s="365" t="s">
        <v>210</v>
      </c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4"/>
      <c r="AA12" s="364"/>
      <c r="AB12" s="364"/>
      <c r="AC12" s="364"/>
      <c r="AD12" s="364"/>
      <c r="AE12" s="364"/>
      <c r="AF12" s="364"/>
      <c r="AG12" s="364"/>
      <c r="AH12" s="363"/>
      <c r="AI12" s="363"/>
      <c r="AJ12" s="14"/>
    </row>
    <row r="13" spans="1:36">
      <c r="A13" s="63" t="e">
        <f t="shared" si="0"/>
        <v>#REF!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3"/>
      <c r="AI13" s="363"/>
      <c r="AJ13" s="14"/>
    </row>
    <row r="14" spans="1:36">
      <c r="A14" s="63" t="e">
        <f t="shared" si="0"/>
        <v>#REF!</v>
      </c>
      <c r="B14" s="364"/>
      <c r="C14" s="364" t="s">
        <v>185</v>
      </c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3"/>
      <c r="AI14" s="363"/>
      <c r="AJ14" s="14"/>
    </row>
    <row r="15" spans="1:36">
      <c r="A15" s="63" t="e">
        <f t="shared" si="0"/>
        <v>#REF!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3"/>
      <c r="AI15" s="363"/>
      <c r="AJ15" s="14"/>
    </row>
    <row r="16" spans="1:36">
      <c r="A16" s="63" t="e">
        <f t="shared" si="0"/>
        <v>#REF!</v>
      </c>
      <c r="B16" s="364"/>
      <c r="C16" s="364" t="s">
        <v>121</v>
      </c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14"/>
    </row>
    <row r="17" spans="1:36">
      <c r="A17" s="63" t="e">
        <f t="shared" si="0"/>
        <v>#REF!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14"/>
    </row>
    <row r="18" spans="1:36">
      <c r="A18" s="63" t="e">
        <f t="shared" si="0"/>
        <v>#REF!</v>
      </c>
      <c r="B18" s="364"/>
      <c r="C18" s="364" t="s">
        <v>122</v>
      </c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14"/>
    </row>
    <row r="19" spans="1:36">
      <c r="A19" s="63" t="e">
        <f t="shared" si="0"/>
        <v>#REF!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14"/>
    </row>
    <row r="20" spans="1:36">
      <c r="A20" s="63" t="e">
        <f t="shared" si="0"/>
        <v>#REF!</v>
      </c>
      <c r="B20" s="364"/>
      <c r="C20" s="366" t="s">
        <v>123</v>
      </c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4"/>
      <c r="AJ20" s="14"/>
    </row>
    <row r="21" spans="1:36">
      <c r="A21" s="63" t="e">
        <f t="shared" si="0"/>
        <v>#REF!</v>
      </c>
      <c r="B21" s="364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4"/>
      <c r="AJ21" s="14"/>
    </row>
    <row r="22" spans="1:36">
      <c r="A22" s="63" t="e">
        <f>A21+1</f>
        <v>#REF!</v>
      </c>
      <c r="B22" s="364"/>
      <c r="C22" s="368" t="s">
        <v>189</v>
      </c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3"/>
      <c r="AI22" s="363"/>
      <c r="AJ22" s="14"/>
    </row>
    <row r="23" spans="1:36">
      <c r="A23" s="63" t="e">
        <f t="shared" si="0"/>
        <v>#REF!</v>
      </c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3"/>
      <c r="AI23" s="363"/>
      <c r="AJ23" s="14"/>
    </row>
    <row r="24" spans="1:36">
      <c r="A24" s="63" t="e">
        <f t="shared" si="0"/>
        <v>#REF!</v>
      </c>
      <c r="B24" s="364"/>
      <c r="C24" s="370" t="s">
        <v>186</v>
      </c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3"/>
      <c r="AI24" s="363"/>
      <c r="AJ24" s="14"/>
    </row>
    <row r="25" spans="1:36">
      <c r="A25" s="63" t="e">
        <f t="shared" si="0"/>
        <v>#REF!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3"/>
      <c r="AI25" s="363"/>
      <c r="AJ25" s="14"/>
    </row>
    <row r="26" spans="1:36">
      <c r="A26" s="63" t="e">
        <f t="shared" si="0"/>
        <v>#REF!</v>
      </c>
      <c r="B26" s="364"/>
      <c r="C26" s="371" t="s">
        <v>211</v>
      </c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2"/>
      <c r="AD26" s="372"/>
      <c r="AE26" s="372"/>
      <c r="AF26" s="372"/>
      <c r="AG26" s="372"/>
      <c r="AH26" s="373"/>
      <c r="AI26" s="363"/>
      <c r="AJ26" s="14"/>
    </row>
    <row r="27" spans="1:36">
      <c r="A27" s="63" t="e">
        <f t="shared" si="0"/>
        <v>#REF!</v>
      </c>
      <c r="B27" s="364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3"/>
      <c r="AI27" s="363"/>
      <c r="AJ27" s="14"/>
    </row>
    <row r="28" spans="1:36">
      <c r="A28" s="63" t="e">
        <f t="shared" si="0"/>
        <v>#REF!</v>
      </c>
      <c r="B28" s="364"/>
      <c r="C28" s="374" t="s">
        <v>256</v>
      </c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3"/>
      <c r="AI28" s="363"/>
      <c r="AJ28" s="14"/>
    </row>
    <row r="29" spans="1:36">
      <c r="A29" s="63" t="e">
        <f t="shared" si="0"/>
        <v>#REF!</v>
      </c>
      <c r="B29" s="364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3"/>
      <c r="AI29" s="363"/>
      <c r="AJ29" s="14"/>
    </row>
    <row r="30" spans="1:36">
      <c r="A30" s="63" t="e">
        <f t="shared" si="0"/>
        <v>#REF!</v>
      </c>
      <c r="B30" s="364"/>
      <c r="C30" s="371" t="s">
        <v>212</v>
      </c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2"/>
      <c r="AF30" s="372"/>
      <c r="AG30" s="372"/>
      <c r="AH30" s="373"/>
      <c r="AI30" s="363"/>
      <c r="AJ30" s="14"/>
    </row>
    <row r="31" spans="1:36">
      <c r="A31" s="63" t="e">
        <f t="shared" si="0"/>
        <v>#REF!</v>
      </c>
      <c r="B31" s="364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3"/>
      <c r="AI31" s="363"/>
      <c r="AJ31" s="14"/>
    </row>
    <row r="32" spans="1:36">
      <c r="A32" s="63" t="e">
        <f t="shared" si="0"/>
        <v>#REF!</v>
      </c>
      <c r="B32" s="364"/>
      <c r="C32" s="364" t="s">
        <v>124</v>
      </c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3"/>
      <c r="AI32" s="363"/>
      <c r="AJ32" s="14"/>
    </row>
    <row r="33" spans="1:36">
      <c r="A33" s="63" t="e">
        <f t="shared" si="0"/>
        <v>#REF!</v>
      </c>
      <c r="B33" s="363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63"/>
      <c r="AJ33" s="14"/>
    </row>
    <row r="34" spans="1:36">
      <c r="A34" s="63" t="e">
        <f t="shared" si="0"/>
        <v>#REF!</v>
      </c>
      <c r="B34" s="363"/>
      <c r="C34" s="364" t="s">
        <v>125</v>
      </c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363"/>
      <c r="AJ34" s="14"/>
    </row>
    <row r="35" spans="1:36">
      <c r="A35" s="63" t="e">
        <f t="shared" si="0"/>
        <v>#REF!</v>
      </c>
      <c r="B35" s="363"/>
      <c r="C35" s="376" t="s">
        <v>126</v>
      </c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63"/>
      <c r="AJ35" s="14"/>
    </row>
    <row r="36" spans="1:36">
      <c r="A36" s="63" t="e">
        <f t="shared" si="0"/>
        <v>#REF!</v>
      </c>
      <c r="B36" s="363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63"/>
      <c r="AJ36" s="14"/>
    </row>
    <row r="37" spans="1:36" s="113" customFormat="1">
      <c r="A37" s="112" t="e">
        <f t="shared" si="0"/>
        <v>#REF!</v>
      </c>
      <c r="B37" s="377"/>
      <c r="C37" s="368" t="s">
        <v>213</v>
      </c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7"/>
      <c r="AJ37" s="386"/>
    </row>
    <row r="38" spans="1:36">
      <c r="A38" s="63" t="e">
        <f t="shared" si="0"/>
        <v>#REF!</v>
      </c>
      <c r="B38" s="363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63"/>
      <c r="AJ38" s="14"/>
    </row>
    <row r="39" spans="1:36">
      <c r="A39" s="63" t="e">
        <f t="shared" si="0"/>
        <v>#REF!</v>
      </c>
      <c r="B39" s="363"/>
      <c r="C39" s="364" t="s">
        <v>127</v>
      </c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375"/>
      <c r="AI39" s="363"/>
      <c r="AJ39" s="14"/>
    </row>
    <row r="40" spans="1:36">
      <c r="A40" s="63" t="e">
        <f t="shared" si="0"/>
        <v>#REF!</v>
      </c>
      <c r="B40" s="363"/>
      <c r="C40" s="376" t="s">
        <v>128</v>
      </c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63"/>
      <c r="AJ40" s="14"/>
    </row>
    <row r="41" spans="1:36">
      <c r="A41" s="63" t="e">
        <f t="shared" si="0"/>
        <v>#REF!</v>
      </c>
      <c r="B41" s="363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63"/>
      <c r="AJ41" s="14"/>
    </row>
    <row r="42" spans="1:36">
      <c r="A42" s="63" t="e">
        <f t="shared" si="0"/>
        <v>#REF!</v>
      </c>
      <c r="B42" s="363"/>
      <c r="C42" s="380" t="s">
        <v>190</v>
      </c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1"/>
      <c r="AE42" s="381"/>
      <c r="AF42" s="381"/>
      <c r="AG42" s="381"/>
      <c r="AH42" s="381"/>
      <c r="AI42" s="377"/>
      <c r="AJ42" s="14"/>
    </row>
    <row r="43" spans="1:36">
      <c r="A43" s="63" t="e">
        <f t="shared" si="0"/>
        <v>#REF!</v>
      </c>
      <c r="B43" s="363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1"/>
      <c r="AF43" s="381"/>
      <c r="AG43" s="381"/>
      <c r="AH43" s="381"/>
      <c r="AI43" s="377"/>
      <c r="AJ43" s="14"/>
    </row>
    <row r="44" spans="1:36">
      <c r="A44" s="63" t="e">
        <f t="shared" si="0"/>
        <v>#REF!</v>
      </c>
      <c r="B44" s="363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14"/>
    </row>
    <row r="45" spans="1:36">
      <c r="A45" s="63" t="e">
        <f t="shared" si="0"/>
        <v>#REF!</v>
      </c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14"/>
    </row>
    <row r="46" spans="1:36">
      <c r="A46" s="63" t="e">
        <f t="shared" si="0"/>
        <v>#REF!</v>
      </c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14"/>
    </row>
    <row r="47" spans="1:36">
      <c r="A47" s="63" t="e">
        <f t="shared" si="0"/>
        <v>#REF!</v>
      </c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14"/>
    </row>
    <row r="48" spans="1:36">
      <c r="A48" s="63" t="e">
        <f t="shared" si="0"/>
        <v>#REF!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14"/>
    </row>
    <row r="49" spans="1:36">
      <c r="A49" s="63" t="e">
        <f t="shared" si="0"/>
        <v>#REF!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14"/>
    </row>
    <row r="50" spans="1:36">
      <c r="A50" s="63" t="e">
        <f t="shared" si="0"/>
        <v>#REF!</v>
      </c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14"/>
    </row>
    <row r="51" spans="1:36">
      <c r="A51" s="63" t="e">
        <f t="shared" si="0"/>
        <v>#REF!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14"/>
    </row>
    <row r="52" spans="1:36">
      <c r="A52" s="63" t="e">
        <f t="shared" si="0"/>
        <v>#REF!</v>
      </c>
      <c r="B52" s="363"/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14"/>
    </row>
    <row r="53" spans="1:36">
      <c r="A53" s="63" t="e">
        <f t="shared" si="0"/>
        <v>#REF!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14"/>
    </row>
    <row r="54" spans="1:36">
      <c r="A54" s="63" t="e">
        <f t="shared" si="0"/>
        <v>#REF!</v>
      </c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14"/>
    </row>
    <row r="55" spans="1:36">
      <c r="A55" s="63" t="e">
        <f t="shared" si="0"/>
        <v>#REF!</v>
      </c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14"/>
    </row>
    <row r="56" spans="1:36">
      <c r="A56" s="63" t="e">
        <f t="shared" si="0"/>
        <v>#REF!</v>
      </c>
      <c r="B56" s="363"/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14"/>
    </row>
    <row r="57" spans="1:36">
      <c r="A57" s="63" t="e">
        <f t="shared" si="0"/>
        <v>#REF!</v>
      </c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14"/>
    </row>
    <row r="58" spans="1:36" ht="13.5" thickBot="1">
      <c r="A58" s="387" t="e">
        <f t="shared" si="0"/>
        <v>#REF!</v>
      </c>
      <c r="B58" s="388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22"/>
    </row>
  </sheetData>
  <mergeCells count="28">
    <mergeCell ref="C35:AH35"/>
    <mergeCell ref="C40:AH40"/>
    <mergeCell ref="C12:Y12"/>
    <mergeCell ref="C20:T20"/>
    <mergeCell ref="C26:AB26"/>
    <mergeCell ref="C28:AG28"/>
    <mergeCell ref="C30:AD30"/>
    <mergeCell ref="A7:J7"/>
    <mergeCell ref="A8:J8"/>
    <mergeCell ref="K8:L8"/>
    <mergeCell ref="M8:N8"/>
    <mergeCell ref="O8:P8"/>
    <mergeCell ref="Q7:R7"/>
    <mergeCell ref="B9:AJ10"/>
    <mergeCell ref="AA1:AJ6"/>
    <mergeCell ref="AA7:AJ8"/>
    <mergeCell ref="K5:Z6"/>
    <mergeCell ref="K7:L7"/>
    <mergeCell ref="M7:N7"/>
    <mergeCell ref="O7:P7"/>
    <mergeCell ref="U8:X8"/>
    <mergeCell ref="Y8:Z8"/>
    <mergeCell ref="A1:J6"/>
    <mergeCell ref="Q8:R8"/>
    <mergeCell ref="K1:Z3"/>
    <mergeCell ref="K4:Z4"/>
    <mergeCell ref="U7:X7"/>
    <mergeCell ref="Y7:Z7"/>
  </mergeCells>
  <phoneticPr fontId="41" type="noConversion"/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B84B-EB2F-43F9-B749-3DBEB2BF5344}">
  <sheetPr>
    <pageSetUpPr fitToPage="1"/>
  </sheetPr>
  <dimension ref="A1:AH40"/>
  <sheetViews>
    <sheetView showGridLines="0" view="pageBreakPreview" zoomScaleNormal="100" zoomScaleSheetLayoutView="100" workbookViewId="0">
      <selection activeCell="L20" sqref="L20:Q20"/>
    </sheetView>
  </sheetViews>
  <sheetFormatPr defaultRowHeight="12.75"/>
  <cols>
    <col min="1" max="10" width="3" style="2" customWidth="1"/>
    <col min="11" max="11" width="4.5703125" style="2" customWidth="1"/>
    <col min="12" max="12" width="3" style="2" customWidth="1"/>
    <col min="13" max="13" width="4.28515625" style="2" customWidth="1"/>
    <col min="14" max="14" width="3" style="2" customWidth="1"/>
    <col min="15" max="15" width="4.42578125" style="2" customWidth="1"/>
    <col min="16" max="16" width="3" style="2" customWidth="1"/>
    <col min="17" max="17" width="5.140625" style="2" customWidth="1"/>
    <col min="18" max="18" width="7.42578125" style="2" customWidth="1"/>
    <col min="19" max="19" width="8.5703125" style="2" customWidth="1"/>
    <col min="20" max="31" width="3" style="2" customWidth="1"/>
    <col min="32" max="32" width="2.42578125" style="2" customWidth="1"/>
    <col min="33" max="33" width="2" style="2" customWidth="1"/>
    <col min="34" max="34" width="5.85546875" style="2" customWidth="1"/>
    <col min="35" max="35" width="1.85546875" style="2" customWidth="1"/>
    <col min="36" max="16384" width="9.140625" style="2"/>
  </cols>
  <sheetData>
    <row r="1" spans="1:34" ht="61.5" customHeight="1">
      <c r="A1" s="220"/>
      <c r="B1" s="221"/>
      <c r="C1" s="221"/>
      <c r="D1" s="221"/>
      <c r="E1" s="221"/>
      <c r="F1" s="221"/>
      <c r="G1" s="221"/>
      <c r="H1" s="221"/>
      <c r="I1" s="222"/>
      <c r="J1" s="201" t="s">
        <v>39</v>
      </c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3"/>
      <c r="Z1" s="244"/>
      <c r="AA1" s="245"/>
      <c r="AB1" s="245"/>
      <c r="AC1" s="245"/>
      <c r="AD1" s="245"/>
      <c r="AE1" s="245"/>
      <c r="AF1" s="245"/>
      <c r="AG1" s="245"/>
      <c r="AH1" s="246"/>
    </row>
    <row r="2" spans="1:34" ht="15" customHeight="1">
      <c r="A2" s="223"/>
      <c r="B2" s="224"/>
      <c r="C2" s="224"/>
      <c r="D2" s="224"/>
      <c r="E2" s="224"/>
      <c r="F2" s="224"/>
      <c r="G2" s="224"/>
      <c r="H2" s="224"/>
      <c r="I2" s="225"/>
      <c r="J2" s="204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6"/>
      <c r="Z2" s="232"/>
      <c r="AA2" s="233"/>
      <c r="AB2" s="233"/>
      <c r="AC2" s="233"/>
      <c r="AD2" s="233"/>
      <c r="AE2" s="233"/>
      <c r="AF2" s="233"/>
      <c r="AG2" s="233"/>
      <c r="AH2" s="247"/>
    </row>
    <row r="3" spans="1:34" ht="12.75" customHeight="1">
      <c r="A3" s="223"/>
      <c r="B3" s="224"/>
      <c r="C3" s="224"/>
      <c r="D3" s="224"/>
      <c r="E3" s="224"/>
      <c r="F3" s="224"/>
      <c r="G3" s="224"/>
      <c r="H3" s="224"/>
      <c r="I3" s="225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6"/>
      <c r="Z3" s="232"/>
      <c r="AA3" s="233"/>
      <c r="AB3" s="233"/>
      <c r="AC3" s="233"/>
      <c r="AD3" s="233"/>
      <c r="AE3" s="233"/>
      <c r="AF3" s="233"/>
      <c r="AG3" s="233"/>
      <c r="AH3" s="247"/>
    </row>
    <row r="4" spans="1:34" ht="13.5" customHeight="1">
      <c r="A4" s="223"/>
      <c r="B4" s="224"/>
      <c r="C4" s="224"/>
      <c r="D4" s="224"/>
      <c r="E4" s="224"/>
      <c r="F4" s="224"/>
      <c r="G4" s="224"/>
      <c r="H4" s="224"/>
      <c r="I4" s="225"/>
      <c r="J4" s="211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232"/>
      <c r="AA4" s="233"/>
      <c r="AB4" s="233"/>
      <c r="AC4" s="233"/>
      <c r="AD4" s="233"/>
      <c r="AE4" s="233"/>
      <c r="AF4" s="233"/>
      <c r="AG4" s="233"/>
      <c r="AH4" s="247"/>
    </row>
    <row r="5" spans="1:34" ht="11.25" customHeight="1">
      <c r="A5" s="223"/>
      <c r="B5" s="224"/>
      <c r="C5" s="224"/>
      <c r="D5" s="224"/>
      <c r="E5" s="224"/>
      <c r="F5" s="224"/>
      <c r="G5" s="224"/>
      <c r="H5" s="224"/>
      <c r="I5" s="225"/>
      <c r="J5" s="129" t="s">
        <v>118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1"/>
      <c r="Z5" s="232"/>
      <c r="AA5" s="233"/>
      <c r="AB5" s="233"/>
      <c r="AC5" s="233"/>
      <c r="AD5" s="233"/>
      <c r="AE5" s="233"/>
      <c r="AF5" s="233"/>
      <c r="AG5" s="233"/>
      <c r="AH5" s="247"/>
    </row>
    <row r="6" spans="1:34" ht="6.75" customHeight="1">
      <c r="A6" s="223"/>
      <c r="B6" s="224"/>
      <c r="C6" s="224"/>
      <c r="D6" s="224"/>
      <c r="E6" s="224"/>
      <c r="F6" s="224"/>
      <c r="G6" s="224"/>
      <c r="H6" s="224"/>
      <c r="I6" s="225"/>
      <c r="J6" s="25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3"/>
      <c r="Z6" s="248"/>
      <c r="AA6" s="249"/>
      <c r="AB6" s="249"/>
      <c r="AC6" s="249"/>
      <c r="AD6" s="249"/>
      <c r="AE6" s="249"/>
      <c r="AF6" s="249"/>
      <c r="AG6" s="249"/>
      <c r="AH6" s="250"/>
    </row>
    <row r="7" spans="1:34" ht="18" customHeight="1">
      <c r="A7" s="239"/>
      <c r="B7" s="164"/>
      <c r="C7" s="164"/>
      <c r="D7" s="164"/>
      <c r="E7" s="164"/>
      <c r="F7" s="164"/>
      <c r="G7" s="164"/>
      <c r="H7" s="164"/>
      <c r="I7" s="240"/>
      <c r="J7" s="237" t="s">
        <v>7</v>
      </c>
      <c r="K7" s="143"/>
      <c r="L7" s="143" t="s">
        <v>8</v>
      </c>
      <c r="M7" s="143"/>
      <c r="N7" s="143" t="s">
        <v>9</v>
      </c>
      <c r="O7" s="143"/>
      <c r="P7" s="143" t="s">
        <v>10</v>
      </c>
      <c r="Q7" s="143"/>
      <c r="R7" s="64" t="s">
        <v>11</v>
      </c>
      <c r="S7" s="64" t="s">
        <v>12</v>
      </c>
      <c r="T7" s="144" t="s">
        <v>13</v>
      </c>
      <c r="U7" s="144"/>
      <c r="V7" s="144"/>
      <c r="W7" s="144"/>
      <c r="X7" s="143" t="s">
        <v>14</v>
      </c>
      <c r="Y7" s="143"/>
      <c r="Z7" s="235" t="s">
        <v>266</v>
      </c>
      <c r="AA7" s="235"/>
      <c r="AB7" s="235"/>
      <c r="AC7" s="235"/>
      <c r="AD7" s="235"/>
      <c r="AE7" s="235"/>
      <c r="AF7" s="235"/>
      <c r="AG7" s="235"/>
      <c r="AH7" s="265"/>
    </row>
    <row r="8" spans="1:34" ht="17.25" customHeight="1" thickBot="1">
      <c r="A8" s="268"/>
      <c r="B8" s="162"/>
      <c r="C8" s="162"/>
      <c r="D8" s="162"/>
      <c r="E8" s="162"/>
      <c r="F8" s="162"/>
      <c r="G8" s="162"/>
      <c r="H8" s="162"/>
      <c r="I8" s="163"/>
      <c r="J8" s="148" t="s">
        <v>22</v>
      </c>
      <c r="K8" s="242"/>
      <c r="L8" s="243" t="s">
        <v>28</v>
      </c>
      <c r="M8" s="243"/>
      <c r="N8" s="242" t="s">
        <v>38</v>
      </c>
      <c r="O8" s="242"/>
      <c r="P8" s="243" t="s">
        <v>29</v>
      </c>
      <c r="Q8" s="243"/>
      <c r="R8" s="73" t="s">
        <v>43</v>
      </c>
      <c r="S8" s="73" t="s">
        <v>44</v>
      </c>
      <c r="T8" s="241" t="str">
        <f>Cover!W8</f>
        <v>0010</v>
      </c>
      <c r="U8" s="241"/>
      <c r="V8" s="241"/>
      <c r="W8" s="241"/>
      <c r="X8" s="242" t="str">
        <f>Cover!Z8</f>
        <v>V01</v>
      </c>
      <c r="Y8" s="242"/>
      <c r="Z8" s="266"/>
      <c r="AA8" s="266"/>
      <c r="AB8" s="266"/>
      <c r="AC8" s="266"/>
      <c r="AD8" s="266"/>
      <c r="AE8" s="266"/>
      <c r="AF8" s="266"/>
      <c r="AG8" s="266"/>
      <c r="AH8" s="267"/>
    </row>
    <row r="9" spans="1:34" ht="12" customHeight="1">
      <c r="A9" s="65" t="s">
        <v>248</v>
      </c>
      <c r="B9" s="66"/>
      <c r="C9" s="66"/>
      <c r="E9" s="66" t="s">
        <v>250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 t="s">
        <v>249</v>
      </c>
      <c r="S9" s="66"/>
      <c r="T9" s="66"/>
      <c r="U9" s="66">
        <v>1</v>
      </c>
      <c r="V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</row>
    <row r="10" spans="1:34" ht="12" customHeight="1">
      <c r="A10" s="63" t="s">
        <v>46</v>
      </c>
      <c r="B10" s="53"/>
      <c r="C10" s="53"/>
      <c r="D10" s="117" t="s">
        <v>251</v>
      </c>
      <c r="E10" s="119"/>
      <c r="F10" s="119"/>
      <c r="G10" s="118"/>
      <c r="H10" s="118"/>
      <c r="I10" s="118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61"/>
    </row>
    <row r="11" spans="1:34" ht="18.75" customHeight="1">
      <c r="A11" s="258" t="s">
        <v>253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60"/>
      <c r="R11" s="259" t="s">
        <v>227</v>
      </c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61"/>
    </row>
    <row r="12" spans="1:34" ht="12" customHeight="1">
      <c r="A12" s="82" t="s">
        <v>252</v>
      </c>
      <c r="B12" s="54"/>
      <c r="C12" s="54"/>
      <c r="D12" s="54"/>
      <c r="E12" s="54"/>
      <c r="F12" s="54"/>
      <c r="G12" s="54"/>
      <c r="H12" s="54"/>
      <c r="I12" s="54"/>
      <c r="J12" s="54"/>
      <c r="K12" s="55"/>
      <c r="L12" s="262" t="s">
        <v>129</v>
      </c>
      <c r="M12" s="263"/>
      <c r="N12" s="263"/>
      <c r="O12" s="263"/>
      <c r="P12" s="263"/>
      <c r="Q12" s="264"/>
      <c r="R12" s="53" t="s">
        <v>47</v>
      </c>
      <c r="S12" s="54"/>
      <c r="T12" s="54"/>
      <c r="U12" s="54"/>
      <c r="V12" s="54"/>
      <c r="W12" s="54"/>
      <c r="X12" s="54"/>
      <c r="Y12" s="54"/>
      <c r="Z12" s="101"/>
      <c r="AA12" s="324" t="s">
        <v>48</v>
      </c>
      <c r="AB12" s="324"/>
      <c r="AC12" s="324"/>
      <c r="AD12" s="324"/>
      <c r="AE12" s="324"/>
      <c r="AF12" s="324"/>
      <c r="AG12" s="324"/>
      <c r="AH12" s="325"/>
    </row>
    <row r="13" spans="1:34" ht="12" customHeight="1">
      <c r="A13" s="83" t="s">
        <v>49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  <c r="L13" s="262" t="s">
        <v>130</v>
      </c>
      <c r="M13" s="263"/>
      <c r="N13" s="263"/>
      <c r="O13" s="263" t="s">
        <v>50</v>
      </c>
      <c r="P13" s="263"/>
      <c r="Q13" s="264"/>
      <c r="R13" s="56" t="s">
        <v>51</v>
      </c>
      <c r="S13" s="56"/>
      <c r="T13" s="56"/>
      <c r="U13" s="56"/>
      <c r="V13" s="56"/>
      <c r="W13" s="56"/>
      <c r="X13" s="56"/>
      <c r="Y13" s="56"/>
      <c r="Z13" s="102"/>
      <c r="AA13" s="256" t="s">
        <v>48</v>
      </c>
      <c r="AB13" s="256"/>
      <c r="AC13" s="256"/>
      <c r="AD13" s="256"/>
      <c r="AE13" s="256"/>
      <c r="AF13" s="256"/>
      <c r="AG13" s="256"/>
      <c r="AH13" s="257"/>
    </row>
    <row r="14" spans="1:34" ht="12" customHeight="1">
      <c r="A14" s="83" t="s">
        <v>131</v>
      </c>
      <c r="B14" s="56"/>
      <c r="C14" s="56"/>
      <c r="D14" s="56"/>
      <c r="E14" s="56"/>
      <c r="F14" s="56"/>
      <c r="G14" s="56"/>
      <c r="H14" s="56"/>
      <c r="I14" s="56"/>
      <c r="J14" s="56"/>
      <c r="K14" s="116" t="s">
        <v>242</v>
      </c>
      <c r="L14" s="272" t="s">
        <v>132</v>
      </c>
      <c r="M14" s="273"/>
      <c r="N14" s="273"/>
      <c r="O14" s="273" t="s">
        <v>133</v>
      </c>
      <c r="P14" s="273"/>
      <c r="Q14" s="274"/>
      <c r="R14" s="87" t="s">
        <v>236</v>
      </c>
      <c r="S14" s="78"/>
      <c r="T14" s="78"/>
      <c r="U14" s="78"/>
      <c r="V14" s="78"/>
      <c r="W14" s="78"/>
      <c r="X14" s="78"/>
      <c r="Y14" s="78"/>
      <c r="Z14" s="79"/>
      <c r="AA14" s="326" t="s">
        <v>237</v>
      </c>
      <c r="AB14" s="327"/>
      <c r="AC14" s="327"/>
      <c r="AD14" s="327"/>
      <c r="AE14" s="327"/>
      <c r="AF14" s="327"/>
      <c r="AG14" s="327"/>
      <c r="AH14" s="328"/>
    </row>
    <row r="15" spans="1:34" ht="12" customHeight="1">
      <c r="A15" s="83" t="s">
        <v>134</v>
      </c>
      <c r="B15" s="56"/>
      <c r="C15" s="56"/>
      <c r="D15" s="56"/>
      <c r="E15" s="56"/>
      <c r="F15" s="56"/>
      <c r="G15" s="56"/>
      <c r="H15" s="56"/>
      <c r="I15" s="56"/>
      <c r="J15" s="56"/>
      <c r="K15" s="116" t="s">
        <v>243</v>
      </c>
      <c r="L15" s="269" t="s">
        <v>270</v>
      </c>
      <c r="M15" s="270"/>
      <c r="N15" s="270"/>
      <c r="O15" s="270" t="s">
        <v>135</v>
      </c>
      <c r="P15" s="270"/>
      <c r="Q15" s="271"/>
      <c r="R15" s="107"/>
      <c r="S15" s="108"/>
      <c r="T15" s="108"/>
      <c r="U15" s="108"/>
      <c r="V15" s="108"/>
      <c r="W15" s="108"/>
      <c r="X15" s="108"/>
      <c r="Y15" s="108"/>
      <c r="Z15" s="109"/>
      <c r="AA15" s="105"/>
      <c r="AB15" s="105"/>
      <c r="AC15" s="105"/>
      <c r="AD15" s="105"/>
      <c r="AE15" s="105"/>
      <c r="AF15" s="105"/>
      <c r="AG15" s="105"/>
      <c r="AH15" s="106"/>
    </row>
    <row r="16" spans="1:34" ht="12" customHeight="1">
      <c r="A16" s="83" t="s">
        <v>55</v>
      </c>
      <c r="B16" s="56"/>
      <c r="C16" s="56"/>
      <c r="D16" s="56"/>
      <c r="E16" s="56"/>
      <c r="F16" s="56"/>
      <c r="G16" s="56"/>
      <c r="H16" s="56"/>
      <c r="I16" s="56"/>
      <c r="J16" s="56"/>
      <c r="K16" s="116" t="s">
        <v>242</v>
      </c>
      <c r="L16" s="269" t="s">
        <v>222</v>
      </c>
      <c r="M16" s="270"/>
      <c r="N16" s="270"/>
      <c r="O16" s="270" t="s">
        <v>56</v>
      </c>
      <c r="P16" s="270"/>
      <c r="Q16" s="271"/>
      <c r="R16" s="71" t="s">
        <v>52</v>
      </c>
      <c r="S16" s="71"/>
      <c r="T16" s="71"/>
      <c r="U16" s="71"/>
      <c r="V16" s="71"/>
      <c r="W16" s="71"/>
      <c r="X16" s="71"/>
      <c r="Y16" s="71"/>
      <c r="Z16" s="99"/>
      <c r="AA16" s="256" t="s">
        <v>53</v>
      </c>
      <c r="AB16" s="256"/>
      <c r="AC16" s="256"/>
      <c r="AD16" s="256"/>
      <c r="AE16" s="256"/>
      <c r="AF16" s="256"/>
      <c r="AG16" s="256"/>
      <c r="AH16" s="257"/>
    </row>
    <row r="17" spans="1:34" ht="12" customHeight="1">
      <c r="A17" s="83" t="s">
        <v>257</v>
      </c>
      <c r="B17" s="56"/>
      <c r="C17" s="56"/>
      <c r="D17" s="56"/>
      <c r="E17" s="56"/>
      <c r="F17" s="56"/>
      <c r="G17" s="56"/>
      <c r="H17" s="56"/>
      <c r="I17" s="56"/>
      <c r="J17" s="56"/>
      <c r="K17" s="116" t="s">
        <v>243</v>
      </c>
      <c r="L17" s="269" t="s">
        <v>271</v>
      </c>
      <c r="M17" s="270"/>
      <c r="N17" s="270"/>
      <c r="O17" s="270"/>
      <c r="P17" s="270"/>
      <c r="Q17" s="271"/>
      <c r="R17" s="71" t="s">
        <v>54</v>
      </c>
      <c r="S17" s="71"/>
      <c r="T17" s="71"/>
      <c r="U17" s="71"/>
      <c r="V17" s="71"/>
      <c r="W17" s="71"/>
      <c r="X17" s="71"/>
      <c r="Y17" s="71"/>
      <c r="Z17" s="99"/>
      <c r="AA17" s="256" t="s">
        <v>235</v>
      </c>
      <c r="AB17" s="256"/>
      <c r="AC17" s="256"/>
      <c r="AD17" s="256"/>
      <c r="AE17" s="256"/>
      <c r="AF17" s="256"/>
      <c r="AG17" s="256"/>
      <c r="AH17" s="257"/>
    </row>
    <row r="18" spans="1:34">
      <c r="A18" s="83" t="s">
        <v>57</v>
      </c>
      <c r="B18" s="56"/>
      <c r="C18" s="56"/>
      <c r="D18" s="58"/>
      <c r="E18" s="56"/>
      <c r="F18" s="56"/>
      <c r="G18" s="56"/>
      <c r="H18" s="56"/>
      <c r="I18" s="56"/>
      <c r="J18" s="56"/>
      <c r="K18" s="116" t="s">
        <v>243</v>
      </c>
      <c r="L18" s="272" t="s">
        <v>223</v>
      </c>
      <c r="M18" s="273"/>
      <c r="N18" s="273"/>
      <c r="O18" s="273"/>
      <c r="P18" s="273"/>
      <c r="Q18" s="274"/>
      <c r="R18" s="68" t="s">
        <v>136</v>
      </c>
      <c r="S18" s="68"/>
      <c r="T18" s="68"/>
      <c r="U18" s="68"/>
      <c r="V18" s="68"/>
      <c r="W18" s="68"/>
      <c r="X18" s="68"/>
      <c r="Y18" s="68"/>
      <c r="Z18" s="98"/>
      <c r="AA18" s="290" t="s">
        <v>48</v>
      </c>
      <c r="AB18" s="290"/>
      <c r="AC18" s="290"/>
      <c r="AD18" s="290"/>
      <c r="AE18" s="290"/>
      <c r="AF18" s="290"/>
      <c r="AG18" s="290"/>
      <c r="AH18" s="292"/>
    </row>
    <row r="19" spans="1:34" ht="12.75" customHeight="1">
      <c r="A19" s="83" t="s">
        <v>58</v>
      </c>
      <c r="B19" s="56"/>
      <c r="C19" s="58"/>
      <c r="D19" s="58" t="s">
        <v>59</v>
      </c>
      <c r="E19" s="56"/>
      <c r="F19" s="56"/>
      <c r="G19" s="56"/>
      <c r="H19" s="56"/>
      <c r="I19" s="56"/>
      <c r="J19" s="56"/>
      <c r="K19" s="116"/>
      <c r="L19" s="272" t="s">
        <v>130</v>
      </c>
      <c r="M19" s="273"/>
      <c r="N19" s="273"/>
      <c r="O19" s="273" t="s">
        <v>65</v>
      </c>
      <c r="P19" s="273"/>
      <c r="Q19" s="274"/>
      <c r="R19" s="254" t="s">
        <v>137</v>
      </c>
      <c r="S19" s="255"/>
      <c r="T19" s="255"/>
      <c r="U19" s="255"/>
      <c r="V19" s="255"/>
      <c r="W19" s="96"/>
      <c r="X19" s="96"/>
      <c r="Y19" s="96"/>
      <c r="Z19" s="97"/>
      <c r="AA19" s="256" t="s">
        <v>235</v>
      </c>
      <c r="AB19" s="256"/>
      <c r="AC19" s="256"/>
      <c r="AD19" s="256"/>
      <c r="AE19" s="256"/>
      <c r="AF19" s="256"/>
      <c r="AG19" s="256"/>
      <c r="AH19" s="257"/>
    </row>
    <row r="20" spans="1:34">
      <c r="A20" s="83"/>
      <c r="B20" s="56"/>
      <c r="C20" s="56"/>
      <c r="D20" s="58" t="s">
        <v>61</v>
      </c>
      <c r="E20" s="56"/>
      <c r="F20" s="56"/>
      <c r="G20" s="56"/>
      <c r="H20" s="56"/>
      <c r="I20" s="56"/>
      <c r="J20" s="56"/>
      <c r="K20" s="116" t="s">
        <v>244</v>
      </c>
      <c r="L20" s="272" t="s">
        <v>138</v>
      </c>
      <c r="M20" s="273"/>
      <c r="N20" s="273"/>
      <c r="O20" s="273" t="s">
        <v>139</v>
      </c>
      <c r="P20" s="273"/>
      <c r="Q20" s="274"/>
      <c r="R20" s="71" t="s">
        <v>140</v>
      </c>
      <c r="S20" s="71"/>
      <c r="T20" s="71"/>
      <c r="U20" s="72"/>
      <c r="V20" s="71"/>
      <c r="W20" s="71"/>
      <c r="X20" s="71"/>
      <c r="Y20" s="71"/>
      <c r="Z20" s="99"/>
      <c r="AA20" s="256" t="s">
        <v>48</v>
      </c>
      <c r="AB20" s="256"/>
      <c r="AC20" s="256"/>
      <c r="AD20" s="256"/>
      <c r="AE20" s="256"/>
      <c r="AF20" s="256"/>
      <c r="AG20" s="256"/>
      <c r="AH20" s="257"/>
    </row>
    <row r="21" spans="1:34">
      <c r="A21" s="83" t="s">
        <v>64</v>
      </c>
      <c r="B21" s="56"/>
      <c r="C21" s="58"/>
      <c r="D21" s="58" t="s">
        <v>59</v>
      </c>
      <c r="E21" s="56"/>
      <c r="F21" s="56"/>
      <c r="G21" s="56"/>
      <c r="H21" s="56"/>
      <c r="I21" s="56"/>
      <c r="J21" s="56"/>
      <c r="K21" s="116"/>
      <c r="L21" s="278" t="s">
        <v>141</v>
      </c>
      <c r="M21" s="279"/>
      <c r="N21" s="279"/>
      <c r="O21" s="279"/>
      <c r="P21" s="279"/>
      <c r="Q21" s="280"/>
      <c r="R21" s="93" t="s">
        <v>142</v>
      </c>
      <c r="S21" s="94"/>
      <c r="T21" s="94"/>
      <c r="U21" s="94"/>
      <c r="V21" s="94"/>
      <c r="W21" s="94"/>
      <c r="X21" s="94"/>
      <c r="Y21" s="94"/>
      <c r="Z21" s="95"/>
      <c r="AA21" s="283" t="s">
        <v>143</v>
      </c>
      <c r="AB21" s="283"/>
      <c r="AC21" s="283"/>
      <c r="AD21" s="283"/>
      <c r="AE21" s="283"/>
      <c r="AF21" s="283"/>
      <c r="AG21" s="283"/>
      <c r="AH21" s="284"/>
    </row>
    <row r="22" spans="1:34">
      <c r="A22" s="83"/>
      <c r="B22" s="56"/>
      <c r="C22" s="56"/>
      <c r="D22" s="56" t="s">
        <v>66</v>
      </c>
      <c r="E22" s="56"/>
      <c r="F22" s="56"/>
      <c r="G22" s="56"/>
      <c r="H22" s="56"/>
      <c r="I22" s="56"/>
      <c r="J22" s="56"/>
      <c r="K22" s="116"/>
      <c r="L22" s="275" t="s">
        <v>144</v>
      </c>
      <c r="M22" s="276"/>
      <c r="N22" s="276"/>
      <c r="O22" s="276"/>
      <c r="P22" s="276"/>
      <c r="Q22" s="277"/>
      <c r="R22" s="71" t="s">
        <v>145</v>
      </c>
      <c r="S22" s="71"/>
      <c r="T22" s="71"/>
      <c r="U22" s="72"/>
      <c r="V22" s="71"/>
      <c r="W22" s="71"/>
      <c r="X22" s="71"/>
      <c r="Y22" s="71"/>
      <c r="Z22" s="99"/>
      <c r="AA22" s="256" t="s">
        <v>192</v>
      </c>
      <c r="AB22" s="256"/>
      <c r="AC22" s="256"/>
      <c r="AD22" s="256"/>
      <c r="AE22" s="256"/>
      <c r="AF22" s="256"/>
      <c r="AG22" s="256"/>
      <c r="AH22" s="257"/>
    </row>
    <row r="23" spans="1:34" ht="12.75" customHeight="1">
      <c r="A23" s="83" t="s">
        <v>233</v>
      </c>
      <c r="B23" s="56"/>
      <c r="C23" s="56"/>
      <c r="D23" s="58"/>
      <c r="E23" s="56"/>
      <c r="F23" s="56"/>
      <c r="G23" s="56"/>
      <c r="H23" s="56"/>
      <c r="I23" s="56"/>
      <c r="J23" s="56"/>
      <c r="K23" s="116" t="s">
        <v>245</v>
      </c>
      <c r="L23" s="269" t="s">
        <v>234</v>
      </c>
      <c r="M23" s="270"/>
      <c r="N23" s="270"/>
      <c r="O23" s="270" t="s">
        <v>68</v>
      </c>
      <c r="P23" s="270"/>
      <c r="Q23" s="271"/>
      <c r="R23" s="93" t="s">
        <v>146</v>
      </c>
      <c r="S23" s="94"/>
      <c r="T23" s="94"/>
      <c r="U23" s="94"/>
      <c r="V23" s="94"/>
      <c r="W23" s="94"/>
      <c r="X23" s="94"/>
      <c r="Y23" s="94"/>
      <c r="Z23" s="95"/>
      <c r="AA23" s="281" t="s">
        <v>193</v>
      </c>
      <c r="AB23" s="281"/>
      <c r="AC23" s="281"/>
      <c r="AD23" s="281"/>
      <c r="AE23" s="281"/>
      <c r="AF23" s="281"/>
      <c r="AG23" s="281"/>
      <c r="AH23" s="282"/>
    </row>
    <row r="24" spans="1:34">
      <c r="A24" s="83" t="s">
        <v>258</v>
      </c>
      <c r="B24" s="56"/>
      <c r="C24" s="56"/>
      <c r="D24" s="56"/>
      <c r="E24" s="56"/>
      <c r="F24" s="56"/>
      <c r="G24" s="56"/>
      <c r="H24" s="56"/>
      <c r="I24" s="56"/>
      <c r="J24" s="56"/>
      <c r="K24" s="116" t="s">
        <v>245</v>
      </c>
      <c r="L24" s="269" t="s">
        <v>229</v>
      </c>
      <c r="M24" s="270"/>
      <c r="N24" s="270"/>
      <c r="O24" s="270" t="s">
        <v>69</v>
      </c>
      <c r="P24" s="270"/>
      <c r="Q24" s="271"/>
      <c r="R24" s="71" t="s">
        <v>60</v>
      </c>
      <c r="S24" s="71"/>
      <c r="T24" s="71"/>
      <c r="U24" s="72"/>
      <c r="V24" s="71"/>
      <c r="W24" s="71"/>
      <c r="X24" s="71"/>
      <c r="Y24" s="71"/>
      <c r="Z24" s="99"/>
      <c r="AA24" s="290" t="s">
        <v>206</v>
      </c>
      <c r="AB24" s="290"/>
      <c r="AC24" s="290"/>
      <c r="AD24" s="290"/>
      <c r="AE24" s="290"/>
      <c r="AF24" s="290"/>
      <c r="AG24" s="290"/>
      <c r="AH24" s="292"/>
    </row>
    <row r="25" spans="1:34">
      <c r="A25" s="83" t="s">
        <v>70</v>
      </c>
      <c r="B25" s="56"/>
      <c r="C25" s="56"/>
      <c r="D25" s="56"/>
      <c r="E25" s="56"/>
      <c r="F25" s="56"/>
      <c r="G25" s="56"/>
      <c r="H25" s="56"/>
      <c r="I25" s="56"/>
      <c r="J25" s="56"/>
      <c r="K25" s="116" t="s">
        <v>245</v>
      </c>
      <c r="L25" s="285" t="s">
        <v>232</v>
      </c>
      <c r="M25" s="286"/>
      <c r="N25" s="286"/>
      <c r="O25" s="286"/>
      <c r="P25" s="286"/>
      <c r="Q25" s="287"/>
      <c r="R25" s="71" t="s">
        <v>62</v>
      </c>
      <c r="S25" s="71"/>
      <c r="T25" s="72"/>
      <c r="U25" s="71"/>
      <c r="V25" s="71"/>
      <c r="W25" s="71"/>
      <c r="X25" s="71"/>
      <c r="Y25" s="71"/>
      <c r="Z25" s="99"/>
      <c r="AA25" s="290" t="s">
        <v>228</v>
      </c>
      <c r="AB25" s="290"/>
      <c r="AC25" s="290"/>
      <c r="AD25" s="290"/>
      <c r="AE25" s="290"/>
      <c r="AF25" s="290"/>
      <c r="AG25" s="290"/>
      <c r="AH25" s="292"/>
    </row>
    <row r="26" spans="1:34" ht="12.75" customHeight="1">
      <c r="A26" s="83" t="s">
        <v>71</v>
      </c>
      <c r="B26" s="56"/>
      <c r="C26" s="56"/>
      <c r="D26" s="58"/>
      <c r="E26" s="56"/>
      <c r="F26" s="56"/>
      <c r="G26" s="56"/>
      <c r="H26" s="56"/>
      <c r="I26" s="56"/>
      <c r="J26" s="56"/>
      <c r="K26" s="116"/>
      <c r="L26" s="288" t="s">
        <v>241</v>
      </c>
      <c r="M26" s="286"/>
      <c r="N26" s="286"/>
      <c r="O26" s="286"/>
      <c r="P26" s="286"/>
      <c r="Q26" s="287"/>
      <c r="R26" s="87" t="s">
        <v>63</v>
      </c>
      <c r="S26" s="88"/>
      <c r="T26" s="88"/>
      <c r="U26" s="88"/>
      <c r="V26" s="88"/>
      <c r="W26" s="88"/>
      <c r="X26" s="88"/>
      <c r="Y26" s="88"/>
      <c r="Z26" s="89"/>
      <c r="AA26" s="293" t="s">
        <v>224</v>
      </c>
      <c r="AB26" s="294"/>
      <c r="AC26" s="294"/>
      <c r="AD26" s="294"/>
      <c r="AE26" s="294"/>
      <c r="AF26" s="294"/>
      <c r="AG26" s="294"/>
      <c r="AH26" s="295"/>
    </row>
    <row r="27" spans="1:34" ht="13.5" customHeight="1">
      <c r="A27" s="83" t="s">
        <v>72</v>
      </c>
      <c r="B27" s="56"/>
      <c r="C27" s="56"/>
      <c r="D27" s="58"/>
      <c r="E27" s="56"/>
      <c r="F27" s="56"/>
      <c r="G27" s="56"/>
      <c r="H27" s="56"/>
      <c r="I27" s="56"/>
      <c r="J27" s="56"/>
      <c r="K27" s="116" t="s">
        <v>245</v>
      </c>
      <c r="L27" s="289" t="s">
        <v>239</v>
      </c>
      <c r="M27" s="290"/>
      <c r="N27" s="290"/>
      <c r="O27" s="290"/>
      <c r="P27" s="290"/>
      <c r="Q27" s="291"/>
      <c r="R27" s="90"/>
      <c r="S27" s="91"/>
      <c r="T27" s="91"/>
      <c r="U27" s="91"/>
      <c r="V27" s="91"/>
      <c r="W27" s="91"/>
      <c r="X27" s="91"/>
      <c r="Y27" s="91"/>
      <c r="Z27" s="92"/>
      <c r="AA27" s="296"/>
      <c r="AB27" s="297"/>
      <c r="AC27" s="297"/>
      <c r="AD27" s="297"/>
      <c r="AE27" s="297"/>
      <c r="AF27" s="297"/>
      <c r="AG27" s="297"/>
      <c r="AH27" s="298"/>
    </row>
    <row r="28" spans="1:34">
      <c r="A28" s="83" t="s">
        <v>240</v>
      </c>
      <c r="B28" s="56"/>
      <c r="C28" s="56"/>
      <c r="D28" s="56"/>
      <c r="E28" s="56"/>
      <c r="F28" s="56"/>
      <c r="G28" s="56"/>
      <c r="H28" s="56"/>
      <c r="I28" s="56"/>
      <c r="J28" s="56"/>
      <c r="K28" s="116"/>
      <c r="L28" s="289" t="s">
        <v>236</v>
      </c>
      <c r="M28" s="290"/>
      <c r="N28" s="290"/>
      <c r="O28" s="290"/>
      <c r="P28" s="290"/>
      <c r="Q28" s="291"/>
      <c r="R28" s="71"/>
      <c r="S28" s="72"/>
      <c r="T28" s="71"/>
      <c r="U28" s="71"/>
      <c r="V28" s="71"/>
      <c r="W28" s="71"/>
      <c r="X28" s="71"/>
      <c r="Y28" s="71"/>
      <c r="Z28" s="99"/>
      <c r="AA28" s="299"/>
      <c r="AB28" s="300"/>
      <c r="AC28" s="300"/>
      <c r="AD28" s="300"/>
      <c r="AE28" s="300"/>
      <c r="AF28" s="300"/>
      <c r="AG28" s="300"/>
      <c r="AH28" s="301"/>
    </row>
    <row r="29" spans="1:34">
      <c r="A29" s="83" t="s">
        <v>73</v>
      </c>
      <c r="B29" s="56"/>
      <c r="C29" s="56"/>
      <c r="D29" s="58"/>
      <c r="E29" s="56"/>
      <c r="F29" s="56"/>
      <c r="G29" s="56"/>
      <c r="H29" s="56"/>
      <c r="I29" s="56"/>
      <c r="J29" s="56"/>
      <c r="K29" s="116"/>
      <c r="L29" s="302" t="s">
        <v>74</v>
      </c>
      <c r="M29" s="256"/>
      <c r="N29" s="256"/>
      <c r="O29" s="256"/>
      <c r="P29" s="256"/>
      <c r="Q29" s="303"/>
      <c r="R29" s="71" t="s">
        <v>67</v>
      </c>
      <c r="S29" s="59"/>
      <c r="T29" s="59"/>
      <c r="U29" s="60"/>
      <c r="V29" s="59"/>
      <c r="W29" s="59"/>
      <c r="X29" s="59"/>
      <c r="Y29" s="59"/>
      <c r="Z29" s="100"/>
      <c r="AA29" s="256" t="s">
        <v>147</v>
      </c>
      <c r="AB29" s="256"/>
      <c r="AC29" s="256"/>
      <c r="AD29" s="256"/>
      <c r="AE29" s="256"/>
      <c r="AF29" s="256"/>
      <c r="AG29" s="256"/>
      <c r="AH29" s="257"/>
    </row>
    <row r="30" spans="1:34">
      <c r="A30" s="83" t="s">
        <v>75</v>
      </c>
      <c r="B30" s="56"/>
      <c r="C30" s="56"/>
      <c r="D30" s="56"/>
      <c r="E30" s="56"/>
      <c r="F30" s="56"/>
      <c r="G30" s="56"/>
      <c r="H30" s="56"/>
      <c r="I30" s="56"/>
      <c r="J30" s="56"/>
      <c r="K30" s="116" t="s">
        <v>246</v>
      </c>
      <c r="L30" s="289" t="s">
        <v>221</v>
      </c>
      <c r="M30" s="290"/>
      <c r="N30" s="290"/>
      <c r="O30" s="290"/>
      <c r="P30" s="290"/>
      <c r="Q30" s="291"/>
      <c r="R30" s="304" t="s">
        <v>85</v>
      </c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6"/>
    </row>
    <row r="31" spans="1:34">
      <c r="A31" s="83" t="s">
        <v>76</v>
      </c>
      <c r="B31" s="56"/>
      <c r="C31" s="56"/>
      <c r="D31" s="56"/>
      <c r="E31" s="56"/>
      <c r="F31" s="56"/>
      <c r="G31" s="56"/>
      <c r="H31" s="56"/>
      <c r="I31" s="56"/>
      <c r="J31" s="56"/>
      <c r="K31" s="116" t="s">
        <v>247</v>
      </c>
      <c r="L31" s="307" t="s">
        <v>231</v>
      </c>
      <c r="M31" s="308"/>
      <c r="N31" s="308"/>
      <c r="O31" s="308"/>
      <c r="P31" s="308"/>
      <c r="Q31" s="309"/>
      <c r="R31" s="310" t="s">
        <v>226</v>
      </c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2"/>
    </row>
    <row r="32" spans="1:34">
      <c r="A32" s="83" t="s">
        <v>77</v>
      </c>
      <c r="B32" s="56"/>
      <c r="C32" s="56"/>
      <c r="D32" s="56"/>
      <c r="E32" s="56"/>
      <c r="F32" s="56"/>
      <c r="G32" s="56"/>
      <c r="H32" s="56"/>
      <c r="I32" s="56"/>
      <c r="J32" s="56"/>
      <c r="K32" s="116" t="s">
        <v>247</v>
      </c>
      <c r="L32" s="307" t="s">
        <v>231</v>
      </c>
      <c r="M32" s="308"/>
      <c r="N32" s="308"/>
      <c r="O32" s="308"/>
      <c r="P32" s="308"/>
      <c r="Q32" s="309"/>
      <c r="R32" s="313" t="s">
        <v>225</v>
      </c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5"/>
    </row>
    <row r="33" spans="1:34">
      <c r="A33" s="83" t="s">
        <v>78</v>
      </c>
      <c r="B33" s="56"/>
      <c r="C33" s="56"/>
      <c r="D33" s="56"/>
      <c r="E33" s="56"/>
      <c r="F33" s="56"/>
      <c r="G33" s="56"/>
      <c r="H33" s="56"/>
      <c r="I33" s="56"/>
      <c r="J33" s="56"/>
      <c r="K33" s="116" t="s">
        <v>247</v>
      </c>
      <c r="L33" s="307" t="s">
        <v>231</v>
      </c>
      <c r="M33" s="308"/>
      <c r="N33" s="308"/>
      <c r="O33" s="308"/>
      <c r="P33" s="308"/>
      <c r="Q33" s="309"/>
      <c r="R33" s="56"/>
      <c r="S33" s="58" t="s">
        <v>86</v>
      </c>
      <c r="T33" s="56"/>
      <c r="U33" s="56"/>
      <c r="V33" s="56"/>
      <c r="W33" s="56"/>
      <c r="X33" s="56"/>
      <c r="Y33" s="56"/>
      <c r="Z33" s="56"/>
      <c r="AA33" s="56"/>
      <c r="AB33" s="57"/>
      <c r="AC33" s="262" t="s">
        <v>81</v>
      </c>
      <c r="AD33" s="263"/>
      <c r="AE33" s="263"/>
      <c r="AF33" s="263"/>
      <c r="AG33" s="263"/>
      <c r="AH33" s="316"/>
    </row>
    <row r="34" spans="1:34">
      <c r="A34" s="83" t="s">
        <v>79</v>
      </c>
      <c r="B34" s="56"/>
      <c r="C34" s="56"/>
      <c r="D34" s="56"/>
      <c r="E34" s="56"/>
      <c r="F34" s="56"/>
      <c r="G34" s="56"/>
      <c r="H34" s="56"/>
      <c r="I34" s="56"/>
      <c r="J34" s="56"/>
      <c r="K34" s="116" t="s">
        <v>247</v>
      </c>
      <c r="L34" s="307" t="s">
        <v>231</v>
      </c>
      <c r="M34" s="308"/>
      <c r="N34" s="308"/>
      <c r="O34" s="308"/>
      <c r="P34" s="308"/>
      <c r="Q34" s="309"/>
      <c r="R34" s="56"/>
      <c r="S34" s="58" t="s">
        <v>87</v>
      </c>
      <c r="T34" s="56"/>
      <c r="U34" s="58"/>
      <c r="V34" s="56"/>
      <c r="W34" s="56"/>
      <c r="X34" s="56"/>
      <c r="Y34" s="56"/>
      <c r="Z34" s="56"/>
      <c r="AA34" s="56"/>
      <c r="AB34" s="57"/>
      <c r="AC34" s="302" t="s">
        <v>81</v>
      </c>
      <c r="AD34" s="256"/>
      <c r="AE34" s="256"/>
      <c r="AF34" s="256"/>
      <c r="AG34" s="256"/>
      <c r="AH34" s="257"/>
    </row>
    <row r="35" spans="1:34">
      <c r="A35" s="83" t="s">
        <v>149</v>
      </c>
      <c r="B35" s="56"/>
      <c r="C35" s="56"/>
      <c r="D35" s="56"/>
      <c r="E35" s="56"/>
      <c r="F35" s="56"/>
      <c r="G35" s="56"/>
      <c r="H35" s="56"/>
      <c r="I35" s="56"/>
      <c r="J35" s="56"/>
      <c r="K35" s="116"/>
      <c r="L35" s="317" t="s">
        <v>148</v>
      </c>
      <c r="M35" s="318"/>
      <c r="N35" s="318"/>
      <c r="O35" s="318"/>
      <c r="P35" s="318"/>
      <c r="Q35" s="319"/>
      <c r="R35" s="56" t="s">
        <v>88</v>
      </c>
      <c r="S35" s="56"/>
      <c r="T35" s="56"/>
      <c r="U35" s="58"/>
      <c r="V35" s="56"/>
      <c r="W35" s="56"/>
      <c r="X35" s="56"/>
      <c r="Y35" s="56"/>
      <c r="Z35" s="56"/>
      <c r="AA35" s="56"/>
      <c r="AB35" s="57"/>
      <c r="AC35" s="302" t="s">
        <v>238</v>
      </c>
      <c r="AD35" s="256"/>
      <c r="AE35" s="256"/>
      <c r="AF35" s="256"/>
      <c r="AG35" s="256"/>
      <c r="AH35" s="257"/>
    </row>
    <row r="36" spans="1:34">
      <c r="A36" s="83" t="s">
        <v>150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20" t="s">
        <v>151</v>
      </c>
      <c r="M36" s="256"/>
      <c r="N36" s="256"/>
      <c r="O36" s="256"/>
      <c r="P36" s="256"/>
      <c r="Q36" s="303"/>
      <c r="R36" s="56" t="s">
        <v>89</v>
      </c>
      <c r="S36" s="56"/>
      <c r="T36" s="56"/>
      <c r="U36" s="56"/>
      <c r="V36" s="56"/>
      <c r="W36" s="56"/>
      <c r="X36" s="56"/>
      <c r="Y36" s="56"/>
      <c r="Z36" s="56"/>
      <c r="AA36" s="56"/>
      <c r="AB36" s="57"/>
      <c r="AC36" s="289" t="s">
        <v>207</v>
      </c>
      <c r="AD36" s="290"/>
      <c r="AE36" s="290"/>
      <c r="AF36" s="290"/>
      <c r="AG36" s="290"/>
      <c r="AH36" s="292"/>
    </row>
    <row r="37" spans="1:34">
      <c r="A37" s="83" t="s">
        <v>80</v>
      </c>
      <c r="B37" s="56"/>
      <c r="C37" s="56"/>
      <c r="D37" s="56"/>
      <c r="E37" s="56"/>
      <c r="F37" s="56"/>
      <c r="G37" s="56"/>
      <c r="H37" s="56"/>
      <c r="I37" s="56"/>
      <c r="J37" s="56"/>
      <c r="K37" s="57"/>
      <c r="L37" s="302" t="s">
        <v>84</v>
      </c>
      <c r="M37" s="256"/>
      <c r="N37" s="256"/>
      <c r="O37" s="256" t="s">
        <v>153</v>
      </c>
      <c r="P37" s="256"/>
      <c r="Q37" s="303"/>
      <c r="R37" s="56" t="s">
        <v>90</v>
      </c>
      <c r="S37" s="56"/>
      <c r="T37" s="56"/>
      <c r="U37" s="56"/>
      <c r="V37" s="56"/>
      <c r="X37" s="56"/>
      <c r="Y37" s="56"/>
      <c r="Z37" s="56"/>
      <c r="AA37" s="56"/>
      <c r="AB37" s="57"/>
      <c r="AC37" s="321" t="s">
        <v>191</v>
      </c>
      <c r="AD37" s="322"/>
      <c r="AE37" s="322"/>
      <c r="AF37" s="322"/>
      <c r="AG37" s="322"/>
      <c r="AH37" s="323"/>
    </row>
    <row r="38" spans="1:34">
      <c r="A38" s="83" t="s">
        <v>82</v>
      </c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302" t="s">
        <v>152</v>
      </c>
      <c r="M38" s="256"/>
      <c r="N38" s="256"/>
      <c r="O38" s="256"/>
      <c r="P38" s="256"/>
      <c r="Q38" s="303"/>
      <c r="R38" s="56" t="s">
        <v>254</v>
      </c>
      <c r="S38" s="56"/>
      <c r="T38" s="56"/>
      <c r="U38" s="56"/>
      <c r="V38" s="56"/>
      <c r="W38" s="58"/>
      <c r="X38" s="56"/>
      <c r="Y38" s="56"/>
      <c r="Z38" s="56"/>
      <c r="AA38" s="56"/>
      <c r="AB38" s="57"/>
      <c r="AC38" s="262" t="s">
        <v>255</v>
      </c>
      <c r="AD38" s="263"/>
      <c r="AE38" s="263"/>
      <c r="AF38" s="263"/>
      <c r="AG38" s="263"/>
      <c r="AH38" s="316"/>
    </row>
    <row r="39" spans="1:34">
      <c r="A39" s="83" t="s">
        <v>83</v>
      </c>
      <c r="B39" s="56"/>
      <c r="C39" s="56"/>
      <c r="D39" s="56"/>
      <c r="E39" s="56"/>
      <c r="F39" s="56"/>
      <c r="G39" s="56"/>
      <c r="H39" s="56"/>
      <c r="I39" s="56"/>
      <c r="J39" s="56"/>
      <c r="K39" s="57"/>
      <c r="L39" s="302" t="s">
        <v>84</v>
      </c>
      <c r="M39" s="256"/>
      <c r="N39" s="256"/>
      <c r="O39" s="256" t="s">
        <v>153</v>
      </c>
      <c r="P39" s="256"/>
      <c r="Q39" s="303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7"/>
      <c r="AC39" s="262"/>
      <c r="AD39" s="263"/>
      <c r="AE39" s="263"/>
      <c r="AF39" s="263"/>
      <c r="AG39" s="263"/>
      <c r="AH39" s="316"/>
    </row>
    <row r="40" spans="1:34">
      <c r="A40" s="83"/>
      <c r="B40" s="56"/>
      <c r="C40" s="56"/>
      <c r="D40" s="56"/>
      <c r="E40" s="56"/>
      <c r="F40" s="56"/>
      <c r="G40" s="56"/>
      <c r="H40" s="56"/>
      <c r="I40" s="56"/>
      <c r="J40" s="56"/>
      <c r="K40" s="57"/>
      <c r="L40" s="302"/>
      <c r="M40" s="256"/>
      <c r="N40" s="256"/>
      <c r="O40" s="256"/>
      <c r="P40" s="256"/>
      <c r="Q40" s="303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7"/>
      <c r="AC40" s="262"/>
      <c r="AD40" s="263"/>
      <c r="AE40" s="263"/>
      <c r="AF40" s="263"/>
      <c r="AG40" s="263"/>
      <c r="AH40" s="316"/>
    </row>
  </sheetData>
  <mergeCells count="78">
    <mergeCell ref="AA18:AH18"/>
    <mergeCell ref="AA17:AH17"/>
    <mergeCell ref="AA16:AH16"/>
    <mergeCell ref="AA13:AH13"/>
    <mergeCell ref="AA12:AH12"/>
    <mergeCell ref="AA14:AH14"/>
    <mergeCell ref="L35:Q35"/>
    <mergeCell ref="AC35:AH35"/>
    <mergeCell ref="L36:Q36"/>
    <mergeCell ref="AC36:AH36"/>
    <mergeCell ref="L40:Q40"/>
    <mergeCell ref="AC40:AH40"/>
    <mergeCell ref="L37:Q37"/>
    <mergeCell ref="AC37:AH37"/>
    <mergeCell ref="L38:Q38"/>
    <mergeCell ref="AC38:AH38"/>
    <mergeCell ref="L39:Q39"/>
    <mergeCell ref="AC39:AH39"/>
    <mergeCell ref="L32:Q32"/>
    <mergeCell ref="R32:AH32"/>
    <mergeCell ref="L33:Q33"/>
    <mergeCell ref="AC33:AH33"/>
    <mergeCell ref="L34:Q34"/>
    <mergeCell ref="AC34:AH34"/>
    <mergeCell ref="L29:Q29"/>
    <mergeCell ref="L30:Q30"/>
    <mergeCell ref="R30:AH30"/>
    <mergeCell ref="AA29:AH29"/>
    <mergeCell ref="L31:Q31"/>
    <mergeCell ref="R31:AH31"/>
    <mergeCell ref="L24:Q24"/>
    <mergeCell ref="L25:Q25"/>
    <mergeCell ref="L26:Q26"/>
    <mergeCell ref="L27:Q27"/>
    <mergeCell ref="AA24:AH24"/>
    <mergeCell ref="AA25:AH25"/>
    <mergeCell ref="AA26:AH28"/>
    <mergeCell ref="L28:Q28"/>
    <mergeCell ref="L22:Q22"/>
    <mergeCell ref="L23:Q23"/>
    <mergeCell ref="L20:Q20"/>
    <mergeCell ref="L21:Q21"/>
    <mergeCell ref="AA23:AH23"/>
    <mergeCell ref="AA22:AH22"/>
    <mergeCell ref="AA21:AH21"/>
    <mergeCell ref="AA20:AH20"/>
    <mergeCell ref="L17:Q17"/>
    <mergeCell ref="L18:Q18"/>
    <mergeCell ref="L19:Q19"/>
    <mergeCell ref="L14:Q14"/>
    <mergeCell ref="L15:Q15"/>
    <mergeCell ref="L16:Q16"/>
    <mergeCell ref="Z1:AH6"/>
    <mergeCell ref="J4:Y4"/>
    <mergeCell ref="J5:Y6"/>
    <mergeCell ref="R19:V19"/>
    <mergeCell ref="AA19:AH19"/>
    <mergeCell ref="N7:O7"/>
    <mergeCell ref="P7:Q7"/>
    <mergeCell ref="A11:Q11"/>
    <mergeCell ref="R11:AH11"/>
    <mergeCell ref="L12:Q12"/>
    <mergeCell ref="L13:Q13"/>
    <mergeCell ref="T7:W7"/>
    <mergeCell ref="X7:Y7"/>
    <mergeCell ref="Z7:AH8"/>
    <mergeCell ref="A8:I8"/>
    <mergeCell ref="J8:K8"/>
    <mergeCell ref="T8:W8"/>
    <mergeCell ref="X8:Y8"/>
    <mergeCell ref="A7:I7"/>
    <mergeCell ref="A1:I6"/>
    <mergeCell ref="J1:Y3"/>
    <mergeCell ref="L8:M8"/>
    <mergeCell ref="N8:O8"/>
    <mergeCell ref="P8:Q8"/>
    <mergeCell ref="J7:K7"/>
    <mergeCell ref="L7:M7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9A2E-B2D4-47D8-AFAF-B98909FE6025}">
  <sheetPr>
    <pageSetUpPr fitToPage="1"/>
  </sheetPr>
  <dimension ref="A1:AJ42"/>
  <sheetViews>
    <sheetView showGridLines="0" view="pageBreakPreview" zoomScaleNormal="100" zoomScaleSheetLayoutView="100" workbookViewId="0">
      <selection activeCell="AC17" sqref="AC17:AJ17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6.425781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2" style="2" customWidth="1"/>
    <col min="35" max="35" width="10.71093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265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2" customHeight="1">
      <c r="A9" s="53" t="e">
        <f>#REF!+1</f>
        <v>#REF!</v>
      </c>
      <c r="B9" s="63" t="s">
        <v>46</v>
      </c>
      <c r="C9" s="53"/>
      <c r="D9" s="53"/>
      <c r="E9" s="53"/>
      <c r="F9" s="118"/>
      <c r="G9" s="117" t="s">
        <v>209</v>
      </c>
      <c r="H9" s="118"/>
      <c r="I9" s="118"/>
      <c r="J9" s="118"/>
      <c r="K9" s="118"/>
      <c r="L9" s="118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363"/>
      <c r="Z9" s="363"/>
      <c r="AA9" s="53"/>
      <c r="AB9" s="53"/>
      <c r="AC9" s="53"/>
      <c r="AD9" s="53"/>
      <c r="AE9" s="53"/>
      <c r="AF9" s="53"/>
      <c r="AG9" s="53"/>
      <c r="AH9" s="53"/>
      <c r="AI9" s="412"/>
      <c r="AJ9" s="412"/>
    </row>
    <row r="10" spans="1:36" ht="12" customHeight="1" thickBot="1">
      <c r="A10" s="53" t="e">
        <f>#REF!+1</f>
        <v>#REF!</v>
      </c>
      <c r="B10" s="120" t="s">
        <v>208</v>
      </c>
      <c r="C10" s="121"/>
      <c r="D10" s="118"/>
      <c r="E10" s="118"/>
      <c r="F10" s="118"/>
      <c r="G10" s="118"/>
      <c r="H10" s="118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363"/>
      <c r="Z10" s="363"/>
      <c r="AA10" s="53"/>
      <c r="AB10" s="53"/>
      <c r="AC10" s="53"/>
      <c r="AD10" s="53"/>
      <c r="AE10" s="53"/>
      <c r="AF10" s="53"/>
      <c r="AG10" s="53"/>
      <c r="AH10" s="53"/>
      <c r="AI10" s="413"/>
      <c r="AJ10" s="413"/>
    </row>
    <row r="11" spans="1:36" ht="12" customHeight="1">
      <c r="A11" s="53" t="e">
        <f>A9+1</f>
        <v>#REF!</v>
      </c>
      <c r="B11" s="427" t="s">
        <v>91</v>
      </c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9"/>
    </row>
    <row r="12" spans="1:36" ht="12" customHeight="1">
      <c r="A12" s="53" t="e">
        <f t="shared" ref="A12:A42" si="0">A11+1</f>
        <v>#REF!</v>
      </c>
      <c r="B12" s="335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7"/>
    </row>
    <row r="13" spans="1:36" ht="12" customHeight="1">
      <c r="A13" s="53" t="e">
        <f t="shared" si="0"/>
        <v>#REF!</v>
      </c>
      <c r="B13" s="414" t="s">
        <v>92</v>
      </c>
      <c r="C13" s="415"/>
      <c r="D13" s="415"/>
      <c r="E13" s="416"/>
      <c r="F13" s="417" t="s">
        <v>93</v>
      </c>
      <c r="G13" s="416"/>
      <c r="H13" s="418" t="s">
        <v>94</v>
      </c>
      <c r="I13" s="419"/>
      <c r="J13" s="419"/>
      <c r="K13" s="419"/>
      <c r="L13" s="419"/>
      <c r="M13" s="419"/>
      <c r="N13" s="419"/>
      <c r="O13" s="419"/>
      <c r="P13" s="419"/>
      <c r="Q13" s="419"/>
      <c r="R13" s="420"/>
      <c r="S13" s="417" t="s">
        <v>230</v>
      </c>
      <c r="T13" s="415"/>
      <c r="U13" s="416"/>
      <c r="V13" s="417" t="s">
        <v>95</v>
      </c>
      <c r="W13" s="415"/>
      <c r="X13" s="416"/>
      <c r="Y13" s="418" t="s">
        <v>96</v>
      </c>
      <c r="Z13" s="419"/>
      <c r="AA13" s="419"/>
      <c r="AB13" s="419"/>
      <c r="AC13" s="421" t="s">
        <v>97</v>
      </c>
      <c r="AD13" s="422"/>
      <c r="AE13" s="422"/>
      <c r="AF13" s="422"/>
      <c r="AG13" s="422"/>
      <c r="AH13" s="422"/>
      <c r="AI13" s="422"/>
      <c r="AJ13" s="430"/>
    </row>
    <row r="14" spans="1:36" ht="12" customHeight="1">
      <c r="A14" s="53" t="e">
        <f t="shared" si="0"/>
        <v>#REF!</v>
      </c>
      <c r="B14" s="338" t="s">
        <v>98</v>
      </c>
      <c r="C14" s="311"/>
      <c r="D14" s="311"/>
      <c r="E14" s="339"/>
      <c r="F14" s="310">
        <v>1</v>
      </c>
      <c r="G14" s="339"/>
      <c r="H14" s="340" t="s">
        <v>154</v>
      </c>
      <c r="I14" s="341"/>
      <c r="J14" s="341"/>
      <c r="K14" s="341"/>
      <c r="L14" s="341"/>
      <c r="M14" s="341"/>
      <c r="N14" s="341"/>
      <c r="O14" s="341"/>
      <c r="P14" s="341"/>
      <c r="Q14" s="341"/>
      <c r="R14" s="342"/>
      <c r="S14" s="343" t="s">
        <v>155</v>
      </c>
      <c r="T14" s="344"/>
      <c r="U14" s="345"/>
      <c r="V14" s="343" t="s">
        <v>100</v>
      </c>
      <c r="W14" s="344"/>
      <c r="X14" s="345"/>
      <c r="Y14" s="343" t="s">
        <v>101</v>
      </c>
      <c r="Z14" s="344"/>
      <c r="AA14" s="344"/>
      <c r="AB14" s="345"/>
      <c r="AC14" s="421"/>
      <c r="AD14" s="422"/>
      <c r="AE14" s="422"/>
      <c r="AF14" s="422"/>
      <c r="AG14" s="422"/>
      <c r="AH14" s="422"/>
      <c r="AI14" s="422"/>
      <c r="AJ14" s="430"/>
    </row>
    <row r="15" spans="1:36" ht="12" customHeight="1">
      <c r="A15" s="53" t="e">
        <f t="shared" si="0"/>
        <v>#REF!</v>
      </c>
      <c r="B15" s="329" t="s">
        <v>102</v>
      </c>
      <c r="C15" s="314"/>
      <c r="D15" s="314"/>
      <c r="E15" s="330"/>
      <c r="F15" s="313">
        <v>1</v>
      </c>
      <c r="G15" s="330"/>
      <c r="H15" s="84" t="s">
        <v>156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  <c r="S15" s="331" t="s">
        <v>157</v>
      </c>
      <c r="T15" s="332"/>
      <c r="U15" s="333"/>
      <c r="V15" s="331" t="s">
        <v>100</v>
      </c>
      <c r="W15" s="332"/>
      <c r="X15" s="333"/>
      <c r="Y15" s="321" t="s">
        <v>111</v>
      </c>
      <c r="Z15" s="322"/>
      <c r="AA15" s="322"/>
      <c r="AB15" s="334"/>
      <c r="AC15" s="423"/>
      <c r="AD15" s="424"/>
      <c r="AE15" s="424"/>
      <c r="AF15" s="424"/>
      <c r="AG15" s="424"/>
      <c r="AH15" s="424"/>
      <c r="AI15" s="424"/>
      <c r="AJ15" s="431"/>
    </row>
    <row r="16" spans="1:36" ht="12" customHeight="1">
      <c r="A16" s="53" t="e">
        <f t="shared" si="0"/>
        <v>#REF!</v>
      </c>
      <c r="B16" s="329" t="s">
        <v>103</v>
      </c>
      <c r="C16" s="314"/>
      <c r="D16" s="314"/>
      <c r="E16" s="330"/>
      <c r="F16" s="313">
        <v>1</v>
      </c>
      <c r="G16" s="330"/>
      <c r="H16" s="84" t="s">
        <v>158</v>
      </c>
      <c r="I16" s="85"/>
      <c r="J16" s="85"/>
      <c r="K16" s="85"/>
      <c r="L16" s="85"/>
      <c r="M16" s="85"/>
      <c r="N16" s="85"/>
      <c r="O16" s="85"/>
      <c r="P16" s="85"/>
      <c r="Q16" s="85"/>
      <c r="R16" s="86"/>
      <c r="S16" s="331" t="s">
        <v>155</v>
      </c>
      <c r="T16" s="332"/>
      <c r="U16" s="333"/>
      <c r="V16" s="331" t="s">
        <v>100</v>
      </c>
      <c r="W16" s="332"/>
      <c r="X16" s="333"/>
      <c r="Y16" s="331" t="s">
        <v>101</v>
      </c>
      <c r="Z16" s="332"/>
      <c r="AA16" s="332"/>
      <c r="AB16" s="333"/>
      <c r="AC16" s="423"/>
      <c r="AD16" s="424"/>
      <c r="AE16" s="424"/>
      <c r="AF16" s="424"/>
      <c r="AG16" s="424"/>
      <c r="AH16" s="424"/>
      <c r="AI16" s="424"/>
      <c r="AJ16" s="431"/>
    </row>
    <row r="17" spans="1:36" ht="12" customHeight="1">
      <c r="A17" s="53" t="e">
        <f t="shared" si="0"/>
        <v>#REF!</v>
      </c>
      <c r="B17" s="329" t="s">
        <v>104</v>
      </c>
      <c r="C17" s="314"/>
      <c r="D17" s="314"/>
      <c r="E17" s="330"/>
      <c r="F17" s="313">
        <v>1</v>
      </c>
      <c r="G17" s="330"/>
      <c r="H17" s="84" t="s">
        <v>107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  <c r="S17" s="331" t="s">
        <v>159</v>
      </c>
      <c r="T17" s="332"/>
      <c r="U17" s="333"/>
      <c r="V17" s="331" t="s">
        <v>100</v>
      </c>
      <c r="W17" s="332"/>
      <c r="X17" s="333"/>
      <c r="Y17" s="331" t="s">
        <v>101</v>
      </c>
      <c r="Z17" s="332"/>
      <c r="AA17" s="332"/>
      <c r="AB17" s="333"/>
      <c r="AC17" s="423"/>
      <c r="AD17" s="424"/>
      <c r="AE17" s="424"/>
      <c r="AF17" s="424"/>
      <c r="AG17" s="424"/>
      <c r="AH17" s="424"/>
      <c r="AI17" s="424"/>
      <c r="AJ17" s="431"/>
    </row>
    <row r="18" spans="1:36" ht="12" customHeight="1">
      <c r="A18" s="53" t="e">
        <f t="shared" si="0"/>
        <v>#REF!</v>
      </c>
      <c r="B18" s="329" t="s">
        <v>160</v>
      </c>
      <c r="C18" s="314"/>
      <c r="D18" s="314"/>
      <c r="E18" s="330"/>
      <c r="F18" s="313">
        <v>1</v>
      </c>
      <c r="G18" s="330"/>
      <c r="H18" s="84" t="s">
        <v>161</v>
      </c>
      <c r="I18" s="85"/>
      <c r="J18" s="85"/>
      <c r="K18" s="85"/>
      <c r="L18" s="85"/>
      <c r="M18" s="85"/>
      <c r="N18" s="85"/>
      <c r="O18" s="85"/>
      <c r="P18" s="85"/>
      <c r="Q18" s="85"/>
      <c r="R18" s="86"/>
      <c r="S18" s="331" t="s">
        <v>105</v>
      </c>
      <c r="T18" s="332"/>
      <c r="U18" s="333"/>
      <c r="V18" s="331" t="s">
        <v>100</v>
      </c>
      <c r="W18" s="332"/>
      <c r="X18" s="333"/>
      <c r="Y18" s="321" t="s">
        <v>111</v>
      </c>
      <c r="Z18" s="322"/>
      <c r="AA18" s="322"/>
      <c r="AB18" s="334"/>
      <c r="AC18" s="423"/>
      <c r="AD18" s="424"/>
      <c r="AE18" s="424"/>
      <c r="AF18" s="424"/>
      <c r="AG18" s="424"/>
      <c r="AH18" s="424"/>
      <c r="AI18" s="424"/>
      <c r="AJ18" s="431"/>
    </row>
    <row r="19" spans="1:36" ht="12" customHeight="1">
      <c r="A19" s="53" t="e">
        <f t="shared" si="0"/>
        <v>#REF!</v>
      </c>
      <c r="B19" s="329" t="s">
        <v>106</v>
      </c>
      <c r="C19" s="314"/>
      <c r="D19" s="314"/>
      <c r="E19" s="330"/>
      <c r="F19" s="313">
        <v>1</v>
      </c>
      <c r="G19" s="330"/>
      <c r="H19" s="84" t="s">
        <v>162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  <c r="S19" s="331" t="s">
        <v>163</v>
      </c>
      <c r="T19" s="332"/>
      <c r="U19" s="333"/>
      <c r="V19" s="331" t="s">
        <v>100</v>
      </c>
      <c r="W19" s="332"/>
      <c r="X19" s="333"/>
      <c r="Y19" s="331" t="s">
        <v>101</v>
      </c>
      <c r="Z19" s="332"/>
      <c r="AA19" s="332"/>
      <c r="AB19" s="333"/>
      <c r="AC19" s="423"/>
      <c r="AD19" s="424"/>
      <c r="AE19" s="424"/>
      <c r="AF19" s="424"/>
      <c r="AG19" s="424"/>
      <c r="AH19" s="424"/>
      <c r="AI19" s="424"/>
      <c r="AJ19" s="431"/>
    </row>
    <row r="20" spans="1:36">
      <c r="A20" s="53" t="e">
        <f t="shared" si="0"/>
        <v>#REF!</v>
      </c>
      <c r="B20" s="346" t="s">
        <v>194</v>
      </c>
      <c r="C20" s="322"/>
      <c r="D20" s="322"/>
      <c r="E20" s="334"/>
      <c r="F20" s="321">
        <v>2</v>
      </c>
      <c r="G20" s="334"/>
      <c r="H20" s="122" t="s">
        <v>164</v>
      </c>
      <c r="I20" s="123"/>
      <c r="J20" s="123"/>
      <c r="K20" s="103"/>
      <c r="L20" s="103"/>
      <c r="M20" s="103"/>
      <c r="N20" s="103"/>
      <c r="O20" s="103"/>
      <c r="P20" s="103"/>
      <c r="Q20" s="103"/>
      <c r="R20" s="104"/>
      <c r="S20" s="321" t="s">
        <v>105</v>
      </c>
      <c r="T20" s="322"/>
      <c r="U20" s="334"/>
      <c r="V20" s="321" t="s">
        <v>100</v>
      </c>
      <c r="W20" s="322"/>
      <c r="X20" s="334"/>
      <c r="Y20" s="321" t="s">
        <v>111</v>
      </c>
      <c r="Z20" s="322"/>
      <c r="AA20" s="322"/>
      <c r="AB20" s="334"/>
      <c r="AC20" s="423"/>
      <c r="AD20" s="424"/>
      <c r="AE20" s="424"/>
      <c r="AF20" s="424"/>
      <c r="AG20" s="424"/>
      <c r="AH20" s="424"/>
      <c r="AI20" s="424"/>
      <c r="AJ20" s="431"/>
    </row>
    <row r="21" spans="1:36" ht="12.75" customHeight="1">
      <c r="A21" s="53" t="e">
        <f t="shared" si="0"/>
        <v>#REF!</v>
      </c>
      <c r="B21" s="329" t="s">
        <v>109</v>
      </c>
      <c r="C21" s="314"/>
      <c r="D21" s="314"/>
      <c r="E21" s="330"/>
      <c r="F21" s="313">
        <v>1</v>
      </c>
      <c r="G21" s="330"/>
      <c r="H21" s="84" t="s">
        <v>110</v>
      </c>
      <c r="I21" s="85"/>
      <c r="J21" s="85"/>
      <c r="K21" s="85"/>
      <c r="L21" s="85"/>
      <c r="M21" s="85"/>
      <c r="N21" s="85"/>
      <c r="O21" s="85"/>
      <c r="P21" s="85"/>
      <c r="Q21" s="85"/>
      <c r="R21" s="86"/>
      <c r="S21" s="331" t="s">
        <v>105</v>
      </c>
      <c r="T21" s="332"/>
      <c r="U21" s="333"/>
      <c r="V21" s="331" t="s">
        <v>100</v>
      </c>
      <c r="W21" s="332"/>
      <c r="X21" s="333"/>
      <c r="Y21" s="321" t="s">
        <v>111</v>
      </c>
      <c r="Z21" s="322"/>
      <c r="AA21" s="322"/>
      <c r="AB21" s="334"/>
      <c r="AC21" s="423"/>
      <c r="AD21" s="424"/>
      <c r="AE21" s="424"/>
      <c r="AF21" s="424"/>
      <c r="AG21" s="424"/>
      <c r="AH21" s="424"/>
      <c r="AI21" s="424"/>
      <c r="AJ21" s="431"/>
    </row>
    <row r="22" spans="1:36">
      <c r="A22" s="53" t="e">
        <f t="shared" si="0"/>
        <v>#REF!</v>
      </c>
      <c r="B22" s="329" t="s">
        <v>165</v>
      </c>
      <c r="C22" s="314"/>
      <c r="D22" s="314"/>
      <c r="E22" s="330"/>
      <c r="F22" s="313">
        <v>2</v>
      </c>
      <c r="G22" s="330"/>
      <c r="H22" s="84" t="s">
        <v>166</v>
      </c>
      <c r="I22" s="85"/>
      <c r="J22" s="85"/>
      <c r="K22" s="85"/>
      <c r="L22" s="85"/>
      <c r="M22" s="85"/>
      <c r="N22" s="85"/>
      <c r="O22" s="85"/>
      <c r="P22" s="85"/>
      <c r="Q22" s="85"/>
      <c r="R22" s="86"/>
      <c r="S22" s="110"/>
      <c r="T22" s="94" t="s">
        <v>167</v>
      </c>
      <c r="U22" s="111"/>
      <c r="V22" s="77"/>
      <c r="W22" s="78" t="s">
        <v>100</v>
      </c>
      <c r="X22" s="79"/>
      <c r="Y22" s="321" t="s">
        <v>111</v>
      </c>
      <c r="Z22" s="322"/>
      <c r="AA22" s="322"/>
      <c r="AB22" s="334"/>
      <c r="AC22" s="423"/>
      <c r="AD22" s="424"/>
      <c r="AE22" s="424"/>
      <c r="AF22" s="424"/>
      <c r="AG22" s="424"/>
      <c r="AH22" s="424"/>
      <c r="AI22" s="424"/>
      <c r="AJ22" s="431"/>
    </row>
    <row r="23" spans="1:36">
      <c r="A23" s="53" t="e">
        <f t="shared" si="0"/>
        <v>#REF!</v>
      </c>
      <c r="B23" s="329" t="s">
        <v>168</v>
      </c>
      <c r="C23" s="314"/>
      <c r="D23" s="314"/>
      <c r="E23" s="330"/>
      <c r="F23" s="313">
        <v>2</v>
      </c>
      <c r="G23" s="330"/>
      <c r="H23" s="84" t="s">
        <v>169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  <c r="S23" s="347" t="s">
        <v>157</v>
      </c>
      <c r="T23" s="348"/>
      <c r="U23" s="349"/>
      <c r="V23" s="77"/>
      <c r="W23" s="78" t="s">
        <v>100</v>
      </c>
      <c r="X23" s="79"/>
      <c r="Y23" s="321" t="s">
        <v>111</v>
      </c>
      <c r="Z23" s="322"/>
      <c r="AA23" s="322"/>
      <c r="AB23" s="334"/>
      <c r="AC23" s="423"/>
      <c r="AD23" s="424"/>
      <c r="AE23" s="424"/>
      <c r="AF23" s="424"/>
      <c r="AG23" s="424"/>
      <c r="AH23" s="424"/>
      <c r="AI23" s="424"/>
      <c r="AJ23" s="431"/>
    </row>
    <row r="24" spans="1:36">
      <c r="A24" s="53" t="e">
        <f t="shared" si="0"/>
        <v>#REF!</v>
      </c>
      <c r="B24" s="329" t="s">
        <v>170</v>
      </c>
      <c r="C24" s="314"/>
      <c r="D24" s="314"/>
      <c r="E24" s="330"/>
      <c r="F24" s="313">
        <v>1</v>
      </c>
      <c r="G24" s="330"/>
      <c r="H24" s="84" t="s">
        <v>108</v>
      </c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331" t="s">
        <v>99</v>
      </c>
      <c r="T24" s="332"/>
      <c r="U24" s="333"/>
      <c r="V24" s="331" t="s">
        <v>100</v>
      </c>
      <c r="W24" s="332"/>
      <c r="X24" s="333"/>
      <c r="Y24" s="321" t="s">
        <v>111</v>
      </c>
      <c r="Z24" s="322"/>
      <c r="AA24" s="322"/>
      <c r="AB24" s="334"/>
      <c r="AC24" s="423"/>
      <c r="AD24" s="424"/>
      <c r="AE24" s="424"/>
      <c r="AF24" s="424"/>
      <c r="AG24" s="424"/>
      <c r="AH24" s="424"/>
      <c r="AI24" s="424"/>
      <c r="AJ24" s="431"/>
    </row>
    <row r="25" spans="1:36" ht="12.75" customHeight="1">
      <c r="A25" s="53" t="e">
        <f t="shared" si="0"/>
        <v>#REF!</v>
      </c>
      <c r="B25" s="346" t="s">
        <v>196</v>
      </c>
      <c r="C25" s="322"/>
      <c r="D25" s="322"/>
      <c r="E25" s="334"/>
      <c r="F25" s="313"/>
      <c r="G25" s="330"/>
      <c r="H25" s="84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313"/>
      <c r="T25" s="314"/>
      <c r="U25" s="330"/>
      <c r="V25" s="313"/>
      <c r="W25" s="314"/>
      <c r="X25" s="330"/>
      <c r="Y25" s="313"/>
      <c r="Z25" s="314"/>
      <c r="AA25" s="314"/>
      <c r="AB25" s="330"/>
      <c r="AC25" s="423"/>
      <c r="AD25" s="424"/>
      <c r="AE25" s="424"/>
      <c r="AF25" s="424"/>
      <c r="AG25" s="424"/>
      <c r="AH25" s="424"/>
      <c r="AI25" s="424"/>
      <c r="AJ25" s="431"/>
    </row>
    <row r="26" spans="1:36">
      <c r="A26" s="53" t="e">
        <f t="shared" si="0"/>
        <v>#REF!</v>
      </c>
      <c r="B26" s="346" t="s">
        <v>171</v>
      </c>
      <c r="C26" s="322"/>
      <c r="D26" s="322"/>
      <c r="E26" s="334"/>
      <c r="F26" s="321">
        <v>1</v>
      </c>
      <c r="G26" s="334"/>
      <c r="H26" s="122" t="s">
        <v>195</v>
      </c>
      <c r="I26" s="123"/>
      <c r="J26" s="123"/>
      <c r="K26" s="123"/>
      <c r="L26" s="123"/>
      <c r="M26" s="123"/>
      <c r="N26" s="123"/>
      <c r="O26" s="123"/>
      <c r="P26" s="123"/>
      <c r="Q26" s="123"/>
      <c r="R26" s="124"/>
      <c r="S26" s="321" t="s">
        <v>99</v>
      </c>
      <c r="T26" s="322"/>
      <c r="U26" s="334"/>
      <c r="V26" s="321" t="s">
        <v>100</v>
      </c>
      <c r="W26" s="322"/>
      <c r="X26" s="334"/>
      <c r="Y26" s="321" t="s">
        <v>111</v>
      </c>
      <c r="Z26" s="322"/>
      <c r="AA26" s="322"/>
      <c r="AB26" s="334"/>
      <c r="AC26" s="423"/>
      <c r="AD26" s="424"/>
      <c r="AE26" s="424"/>
      <c r="AF26" s="424"/>
      <c r="AG26" s="424"/>
      <c r="AH26" s="424"/>
      <c r="AI26" s="424"/>
      <c r="AJ26" s="431"/>
    </row>
    <row r="27" spans="1:36">
      <c r="A27" s="53" t="e">
        <f t="shared" si="0"/>
        <v>#REF!</v>
      </c>
      <c r="B27" s="329" t="s">
        <v>187</v>
      </c>
      <c r="C27" s="314"/>
      <c r="D27" s="314"/>
      <c r="E27" s="330"/>
      <c r="F27" s="313">
        <v>1</v>
      </c>
      <c r="G27" s="330"/>
      <c r="H27" s="84" t="s">
        <v>172</v>
      </c>
      <c r="I27" s="85"/>
      <c r="J27" s="85"/>
      <c r="K27" s="85"/>
      <c r="L27" s="85"/>
      <c r="M27" s="85"/>
      <c r="N27" s="85"/>
      <c r="O27" s="85"/>
      <c r="P27" s="85"/>
      <c r="Q27" s="85"/>
      <c r="R27" s="86"/>
      <c r="S27" s="331" t="s">
        <v>105</v>
      </c>
      <c r="T27" s="332"/>
      <c r="U27" s="333"/>
      <c r="V27" s="331" t="s">
        <v>113</v>
      </c>
      <c r="W27" s="332"/>
      <c r="X27" s="333"/>
      <c r="Y27" s="331" t="s">
        <v>111</v>
      </c>
      <c r="Z27" s="332"/>
      <c r="AA27" s="332"/>
      <c r="AB27" s="333"/>
      <c r="AC27" s="423"/>
      <c r="AD27" s="424"/>
      <c r="AE27" s="424"/>
      <c r="AF27" s="424"/>
      <c r="AG27" s="424"/>
      <c r="AH27" s="424"/>
      <c r="AI27" s="424"/>
      <c r="AJ27" s="431"/>
    </row>
    <row r="28" spans="1:36">
      <c r="A28" s="68" t="e">
        <f t="shared" si="0"/>
        <v>#REF!</v>
      </c>
      <c r="B28" s="329" t="s">
        <v>173</v>
      </c>
      <c r="C28" s="314"/>
      <c r="D28" s="314"/>
      <c r="E28" s="330"/>
      <c r="F28" s="313">
        <v>1</v>
      </c>
      <c r="G28" s="330"/>
      <c r="H28" s="84" t="s">
        <v>179</v>
      </c>
      <c r="I28" s="85"/>
      <c r="J28" s="85"/>
      <c r="K28" s="85"/>
      <c r="L28" s="85"/>
      <c r="M28" s="85"/>
      <c r="N28" s="85"/>
      <c r="O28" s="85"/>
      <c r="P28" s="85"/>
      <c r="Q28" s="85"/>
      <c r="R28" s="86"/>
      <c r="S28" s="331" t="s">
        <v>105</v>
      </c>
      <c r="T28" s="332"/>
      <c r="U28" s="333"/>
      <c r="V28" s="331" t="s">
        <v>113</v>
      </c>
      <c r="W28" s="332"/>
      <c r="X28" s="333"/>
      <c r="Y28" s="331" t="s">
        <v>111</v>
      </c>
      <c r="Z28" s="332"/>
      <c r="AA28" s="332"/>
      <c r="AB28" s="333"/>
      <c r="AC28" s="423" t="s">
        <v>180</v>
      </c>
      <c r="AD28" s="424"/>
      <c r="AE28" s="424"/>
      <c r="AF28" s="424"/>
      <c r="AG28" s="424"/>
      <c r="AH28" s="424"/>
      <c r="AI28" s="424"/>
      <c r="AJ28" s="431"/>
    </row>
    <row r="29" spans="1:36">
      <c r="A29" s="53" t="e">
        <f t="shared" si="0"/>
        <v>#REF!</v>
      </c>
      <c r="B29" s="329" t="s">
        <v>112</v>
      </c>
      <c r="C29" s="314"/>
      <c r="D29" s="314"/>
      <c r="E29" s="330"/>
      <c r="F29" s="313">
        <v>2</v>
      </c>
      <c r="G29" s="330"/>
      <c r="H29" s="125" t="s">
        <v>197</v>
      </c>
      <c r="I29" s="126"/>
      <c r="J29" s="126"/>
      <c r="K29" s="126"/>
      <c r="L29" s="126"/>
      <c r="M29" s="126"/>
      <c r="N29" s="126"/>
      <c r="O29" s="126"/>
      <c r="P29" s="126"/>
      <c r="Q29" s="126"/>
      <c r="R29" s="127"/>
      <c r="S29" s="331" t="s">
        <v>105</v>
      </c>
      <c r="T29" s="332"/>
      <c r="U29" s="333"/>
      <c r="V29" s="331" t="s">
        <v>113</v>
      </c>
      <c r="W29" s="332"/>
      <c r="X29" s="333"/>
      <c r="Y29" s="331" t="s">
        <v>111</v>
      </c>
      <c r="Z29" s="332"/>
      <c r="AA29" s="332"/>
      <c r="AB29" s="333"/>
      <c r="AC29" s="423"/>
      <c r="AD29" s="424"/>
      <c r="AE29" s="424"/>
      <c r="AF29" s="424"/>
      <c r="AG29" s="424"/>
      <c r="AH29" s="424"/>
      <c r="AI29" s="424"/>
      <c r="AJ29" s="431"/>
    </row>
    <row r="30" spans="1:36">
      <c r="A30" s="53" t="e">
        <f t="shared" si="0"/>
        <v>#REF!</v>
      </c>
      <c r="B30" s="329" t="s">
        <v>114</v>
      </c>
      <c r="C30" s="314"/>
      <c r="D30" s="314"/>
      <c r="E30" s="330"/>
      <c r="F30" s="313">
        <v>2</v>
      </c>
      <c r="G30" s="330"/>
      <c r="H30" s="125" t="s">
        <v>198</v>
      </c>
      <c r="I30" s="126"/>
      <c r="J30" s="126"/>
      <c r="K30" s="126"/>
      <c r="L30" s="126"/>
      <c r="M30" s="126"/>
      <c r="N30" s="126"/>
      <c r="O30" s="126"/>
      <c r="P30" s="126"/>
      <c r="Q30" s="126"/>
      <c r="R30" s="86"/>
      <c r="S30" s="331" t="s">
        <v>105</v>
      </c>
      <c r="T30" s="332"/>
      <c r="U30" s="333"/>
      <c r="V30" s="331" t="s">
        <v>113</v>
      </c>
      <c r="W30" s="332"/>
      <c r="X30" s="333"/>
      <c r="Y30" s="331" t="s">
        <v>111</v>
      </c>
      <c r="Z30" s="332"/>
      <c r="AA30" s="332"/>
      <c r="AB30" s="333"/>
      <c r="AC30" s="423"/>
      <c r="AD30" s="424"/>
      <c r="AE30" s="424"/>
      <c r="AF30" s="424"/>
      <c r="AG30" s="424"/>
      <c r="AH30" s="424"/>
      <c r="AI30" s="424"/>
      <c r="AJ30" s="431"/>
    </row>
    <row r="31" spans="1:36">
      <c r="A31" s="53" t="e">
        <f t="shared" si="0"/>
        <v>#REF!</v>
      </c>
      <c r="B31" s="329" t="s">
        <v>174</v>
      </c>
      <c r="C31" s="314"/>
      <c r="D31" s="314"/>
      <c r="E31" s="330"/>
      <c r="F31" s="313">
        <v>1</v>
      </c>
      <c r="G31" s="330"/>
      <c r="H31" s="84" t="s">
        <v>175</v>
      </c>
      <c r="I31" s="85"/>
      <c r="J31" s="85"/>
      <c r="K31" s="85"/>
      <c r="L31" s="85"/>
      <c r="M31" s="85"/>
      <c r="N31" s="85"/>
      <c r="O31" s="85"/>
      <c r="P31" s="85"/>
      <c r="Q31" s="85"/>
      <c r="R31" s="86"/>
      <c r="S31" s="331" t="s">
        <v>105</v>
      </c>
      <c r="T31" s="332"/>
      <c r="U31" s="333"/>
      <c r="V31" s="331" t="s">
        <v>113</v>
      </c>
      <c r="W31" s="332"/>
      <c r="X31" s="333"/>
      <c r="Y31" s="331" t="s">
        <v>111</v>
      </c>
      <c r="Z31" s="332"/>
      <c r="AA31" s="332"/>
      <c r="AB31" s="333"/>
      <c r="AC31" s="423"/>
      <c r="AD31" s="424"/>
      <c r="AE31" s="424"/>
      <c r="AF31" s="424"/>
      <c r="AG31" s="424"/>
      <c r="AH31" s="424"/>
      <c r="AI31" s="424"/>
      <c r="AJ31" s="431"/>
    </row>
    <row r="32" spans="1:36">
      <c r="A32" s="53" t="e">
        <f t="shared" si="0"/>
        <v>#REF!</v>
      </c>
      <c r="B32" s="329" t="s">
        <v>115</v>
      </c>
      <c r="C32" s="314"/>
      <c r="D32" s="314"/>
      <c r="E32" s="330"/>
      <c r="F32" s="313">
        <v>1</v>
      </c>
      <c r="G32" s="330"/>
      <c r="H32" s="84" t="s">
        <v>176</v>
      </c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331" t="s">
        <v>105</v>
      </c>
      <c r="T32" s="332"/>
      <c r="U32" s="333"/>
      <c r="V32" s="331" t="s">
        <v>113</v>
      </c>
      <c r="W32" s="332"/>
      <c r="X32" s="333"/>
      <c r="Y32" s="331" t="s">
        <v>111</v>
      </c>
      <c r="Z32" s="332"/>
      <c r="AA32" s="332"/>
      <c r="AB32" s="333"/>
      <c r="AC32" s="423"/>
      <c r="AD32" s="424"/>
      <c r="AE32" s="424"/>
      <c r="AF32" s="424"/>
      <c r="AG32" s="424"/>
      <c r="AH32" s="424"/>
      <c r="AI32" s="424"/>
      <c r="AJ32" s="431"/>
    </row>
    <row r="33" spans="1:36">
      <c r="A33" s="53" t="e">
        <f t="shared" si="0"/>
        <v>#REF!</v>
      </c>
      <c r="B33" s="329" t="s">
        <v>117</v>
      </c>
      <c r="C33" s="314"/>
      <c r="D33" s="314"/>
      <c r="E33" s="330"/>
      <c r="F33" s="313">
        <v>1</v>
      </c>
      <c r="G33" s="330"/>
      <c r="H33" s="84" t="s">
        <v>116</v>
      </c>
      <c r="I33" s="85"/>
      <c r="J33" s="85"/>
      <c r="K33" s="85"/>
      <c r="L33" s="85"/>
      <c r="M33" s="85"/>
      <c r="N33" s="85"/>
      <c r="O33" s="85"/>
      <c r="P33" s="85"/>
      <c r="Q33" s="85"/>
      <c r="R33" s="86"/>
      <c r="S33" s="331" t="s">
        <v>105</v>
      </c>
      <c r="T33" s="332"/>
      <c r="U33" s="333"/>
      <c r="V33" s="331" t="s">
        <v>113</v>
      </c>
      <c r="W33" s="332"/>
      <c r="X33" s="333"/>
      <c r="Y33" s="331" t="s">
        <v>111</v>
      </c>
      <c r="Z33" s="332"/>
      <c r="AA33" s="332"/>
      <c r="AB33" s="333"/>
      <c r="AC33" s="423"/>
      <c r="AD33" s="424"/>
      <c r="AE33" s="424"/>
      <c r="AF33" s="424"/>
      <c r="AG33" s="424"/>
      <c r="AH33" s="424"/>
      <c r="AI33" s="424"/>
      <c r="AJ33" s="431"/>
    </row>
    <row r="34" spans="1:36">
      <c r="A34" s="53" t="e">
        <f t="shared" si="0"/>
        <v>#REF!</v>
      </c>
      <c r="B34" s="329" t="s">
        <v>177</v>
      </c>
      <c r="C34" s="314"/>
      <c r="D34" s="314"/>
      <c r="E34" s="330"/>
      <c r="F34" s="313">
        <v>1</v>
      </c>
      <c r="G34" s="330"/>
      <c r="H34" s="122" t="s">
        <v>204</v>
      </c>
      <c r="I34" s="126"/>
      <c r="J34" s="126"/>
      <c r="K34" s="126"/>
      <c r="L34" s="126"/>
      <c r="M34" s="126"/>
      <c r="N34" s="126"/>
      <c r="O34" s="126"/>
      <c r="P34" s="85"/>
      <c r="Q34" s="85"/>
      <c r="R34" s="86"/>
      <c r="S34" s="331" t="s">
        <v>105</v>
      </c>
      <c r="T34" s="332"/>
      <c r="U34" s="333"/>
      <c r="V34" s="331" t="s">
        <v>113</v>
      </c>
      <c r="W34" s="332"/>
      <c r="X34" s="333"/>
      <c r="Y34" s="331" t="s">
        <v>111</v>
      </c>
      <c r="Z34" s="332"/>
      <c r="AA34" s="332"/>
      <c r="AB34" s="333"/>
      <c r="AC34" s="423"/>
      <c r="AD34" s="424"/>
      <c r="AE34" s="424"/>
      <c r="AF34" s="424"/>
      <c r="AG34" s="424"/>
      <c r="AH34" s="424"/>
      <c r="AI34" s="424"/>
      <c r="AJ34" s="431"/>
    </row>
    <row r="35" spans="1:36">
      <c r="A35" s="53" t="e">
        <f t="shared" si="0"/>
        <v>#REF!</v>
      </c>
      <c r="B35" s="329" t="s">
        <v>178</v>
      </c>
      <c r="C35" s="314"/>
      <c r="D35" s="314"/>
      <c r="E35" s="330"/>
      <c r="F35" s="313">
        <v>2</v>
      </c>
      <c r="G35" s="330"/>
      <c r="H35" s="125" t="s">
        <v>199</v>
      </c>
      <c r="I35" s="126"/>
      <c r="J35" s="126"/>
      <c r="K35" s="126"/>
      <c r="L35" s="126"/>
      <c r="M35" s="126"/>
      <c r="N35" s="126"/>
      <c r="O35" s="126"/>
      <c r="P35" s="126"/>
      <c r="Q35" s="126"/>
      <c r="R35" s="127"/>
      <c r="S35" s="331" t="s">
        <v>105</v>
      </c>
      <c r="T35" s="332"/>
      <c r="U35" s="333"/>
      <c r="V35" s="331" t="s">
        <v>113</v>
      </c>
      <c r="W35" s="332"/>
      <c r="X35" s="333"/>
      <c r="Y35" s="331" t="s">
        <v>111</v>
      </c>
      <c r="Z35" s="332"/>
      <c r="AA35" s="332"/>
      <c r="AB35" s="333"/>
      <c r="AC35" s="423"/>
      <c r="AD35" s="424"/>
      <c r="AE35" s="424"/>
      <c r="AF35" s="424"/>
      <c r="AG35" s="424"/>
      <c r="AH35" s="424"/>
      <c r="AI35" s="424"/>
      <c r="AJ35" s="431"/>
    </row>
    <row r="36" spans="1:36">
      <c r="A36" s="53" t="e">
        <f t="shared" si="0"/>
        <v>#REF!</v>
      </c>
      <c r="B36" s="329" t="s">
        <v>188</v>
      </c>
      <c r="C36" s="314"/>
      <c r="D36" s="314"/>
      <c r="E36" s="330"/>
      <c r="F36" s="313">
        <v>1</v>
      </c>
      <c r="G36" s="330"/>
      <c r="H36" s="125" t="s">
        <v>200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7"/>
      <c r="S36" s="331" t="s">
        <v>105</v>
      </c>
      <c r="T36" s="332"/>
      <c r="U36" s="333"/>
      <c r="V36" s="331" t="s">
        <v>113</v>
      </c>
      <c r="W36" s="332"/>
      <c r="X36" s="333"/>
      <c r="Y36" s="331" t="s">
        <v>111</v>
      </c>
      <c r="Z36" s="332"/>
      <c r="AA36" s="332"/>
      <c r="AB36" s="333"/>
      <c r="AC36" s="423"/>
      <c r="AD36" s="424"/>
      <c r="AE36" s="424"/>
      <c r="AF36" s="424"/>
      <c r="AG36" s="424"/>
      <c r="AH36" s="424"/>
      <c r="AI36" s="424"/>
      <c r="AJ36" s="431"/>
    </row>
    <row r="37" spans="1:36">
      <c r="A37" s="53" t="e">
        <f>A36+1</f>
        <v>#REF!</v>
      </c>
      <c r="B37" s="346" t="s">
        <v>201</v>
      </c>
      <c r="C37" s="322"/>
      <c r="D37" s="322"/>
      <c r="E37" s="334"/>
      <c r="F37" s="321">
        <v>2</v>
      </c>
      <c r="G37" s="334"/>
      <c r="H37" s="122" t="s">
        <v>205</v>
      </c>
      <c r="I37" s="123"/>
      <c r="J37" s="123"/>
      <c r="K37" s="123"/>
      <c r="L37" s="123"/>
      <c r="M37" s="123"/>
      <c r="N37" s="123"/>
      <c r="O37" s="123"/>
      <c r="P37" s="123"/>
      <c r="Q37" s="123"/>
      <c r="R37" s="124"/>
      <c r="S37" s="321" t="s">
        <v>105</v>
      </c>
      <c r="T37" s="322"/>
      <c r="U37" s="334"/>
      <c r="V37" s="321" t="s">
        <v>113</v>
      </c>
      <c r="W37" s="322"/>
      <c r="X37" s="334"/>
      <c r="Y37" s="321" t="s">
        <v>111</v>
      </c>
      <c r="Z37" s="322"/>
      <c r="AA37" s="322"/>
      <c r="AB37" s="334"/>
      <c r="AC37" s="423"/>
      <c r="AD37" s="424"/>
      <c r="AE37" s="424"/>
      <c r="AF37" s="424"/>
      <c r="AG37" s="424"/>
      <c r="AH37" s="424"/>
      <c r="AI37" s="424"/>
      <c r="AJ37" s="431"/>
    </row>
    <row r="38" spans="1:36">
      <c r="A38" s="53" t="e">
        <f>A37+1</f>
        <v>#REF!</v>
      </c>
      <c r="B38" s="346" t="s">
        <v>202</v>
      </c>
      <c r="C38" s="322"/>
      <c r="D38" s="322"/>
      <c r="E38" s="334"/>
      <c r="F38" s="321">
        <v>2</v>
      </c>
      <c r="G38" s="334"/>
      <c r="H38" s="122" t="s">
        <v>214</v>
      </c>
      <c r="I38" s="123"/>
      <c r="J38" s="123"/>
      <c r="K38" s="123"/>
      <c r="L38" s="123"/>
      <c r="M38" s="123"/>
      <c r="N38" s="123"/>
      <c r="O38" s="123"/>
      <c r="P38" s="123"/>
      <c r="Q38" s="123"/>
      <c r="R38" s="124"/>
      <c r="S38" s="321" t="s">
        <v>105</v>
      </c>
      <c r="T38" s="322"/>
      <c r="U38" s="334"/>
      <c r="V38" s="321" t="s">
        <v>113</v>
      </c>
      <c r="W38" s="322"/>
      <c r="X38" s="334"/>
      <c r="Y38" s="321" t="s">
        <v>111</v>
      </c>
      <c r="Z38" s="322"/>
      <c r="AA38" s="322"/>
      <c r="AB38" s="334"/>
      <c r="AC38" s="423"/>
      <c r="AD38" s="424"/>
      <c r="AE38" s="424"/>
      <c r="AF38" s="424"/>
      <c r="AG38" s="424"/>
      <c r="AH38" s="424"/>
      <c r="AI38" s="424"/>
      <c r="AJ38" s="431"/>
    </row>
    <row r="39" spans="1:36">
      <c r="A39" s="53" t="e">
        <f t="shared" si="0"/>
        <v>#REF!</v>
      </c>
      <c r="B39" s="346" t="s">
        <v>203</v>
      </c>
      <c r="C39" s="322"/>
      <c r="D39" s="322"/>
      <c r="E39" s="334"/>
      <c r="F39" s="321">
        <v>2</v>
      </c>
      <c r="G39" s="334"/>
      <c r="H39" s="122" t="s">
        <v>215</v>
      </c>
      <c r="I39" s="123"/>
      <c r="J39" s="123"/>
      <c r="K39" s="123"/>
      <c r="L39" s="123"/>
      <c r="M39" s="123"/>
      <c r="N39" s="123"/>
      <c r="O39" s="123"/>
      <c r="P39" s="123"/>
      <c r="Q39" s="123"/>
      <c r="R39" s="124"/>
      <c r="S39" s="321" t="s">
        <v>105</v>
      </c>
      <c r="T39" s="322"/>
      <c r="U39" s="334"/>
      <c r="V39" s="321" t="s">
        <v>113</v>
      </c>
      <c r="W39" s="322"/>
      <c r="X39" s="334"/>
      <c r="Y39" s="321" t="s">
        <v>111</v>
      </c>
      <c r="Z39" s="322"/>
      <c r="AA39" s="322"/>
      <c r="AB39" s="334"/>
      <c r="AC39" s="423"/>
      <c r="AD39" s="424"/>
      <c r="AE39" s="424"/>
      <c r="AF39" s="424"/>
      <c r="AG39" s="424"/>
      <c r="AH39" s="424"/>
      <c r="AI39" s="424"/>
      <c r="AJ39" s="431"/>
    </row>
    <row r="40" spans="1:36">
      <c r="A40" s="53" t="e">
        <f>A39+1</f>
        <v>#REF!</v>
      </c>
      <c r="B40" s="329" t="s">
        <v>181</v>
      </c>
      <c r="C40" s="314"/>
      <c r="D40" s="314"/>
      <c r="E40" s="330"/>
      <c r="F40" s="313">
        <v>2</v>
      </c>
      <c r="G40" s="330"/>
      <c r="H40" s="84" t="s">
        <v>182</v>
      </c>
      <c r="I40" s="85"/>
      <c r="J40" s="85"/>
      <c r="K40" s="85"/>
      <c r="L40" s="85"/>
      <c r="M40" s="85"/>
      <c r="N40" s="85"/>
      <c r="O40" s="85"/>
      <c r="P40" s="85"/>
      <c r="Q40" s="85"/>
      <c r="R40" s="86"/>
      <c r="S40" s="313" t="s">
        <v>183</v>
      </c>
      <c r="T40" s="314"/>
      <c r="U40" s="330"/>
      <c r="V40" s="313" t="s">
        <v>100</v>
      </c>
      <c r="W40" s="314"/>
      <c r="X40" s="330"/>
      <c r="Y40" s="313" t="s">
        <v>101</v>
      </c>
      <c r="Z40" s="314"/>
      <c r="AA40" s="314"/>
      <c r="AB40" s="330"/>
      <c r="AC40" s="423"/>
      <c r="AD40" s="424"/>
      <c r="AE40" s="424"/>
      <c r="AF40" s="424"/>
      <c r="AG40" s="424"/>
      <c r="AH40" s="424"/>
      <c r="AI40" s="424"/>
      <c r="AJ40" s="431"/>
    </row>
    <row r="41" spans="1:36">
      <c r="A41" s="53" t="e">
        <f t="shared" si="0"/>
        <v>#REF!</v>
      </c>
      <c r="B41" s="425"/>
      <c r="C41" s="426"/>
      <c r="D41" s="426"/>
      <c r="E41" s="42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6"/>
      <c r="AI41" s="426"/>
      <c r="AJ41" s="432"/>
    </row>
    <row r="42" spans="1:36" ht="13.5" thickBot="1">
      <c r="A42" s="53" t="e">
        <f t="shared" si="0"/>
        <v>#REF!</v>
      </c>
      <c r="B42" s="433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5"/>
    </row>
  </sheetData>
  <mergeCells count="189">
    <mergeCell ref="AC23:AJ23"/>
    <mergeCell ref="AC24:AJ24"/>
    <mergeCell ref="AC25:AJ25"/>
    <mergeCell ref="AC26:AJ26"/>
    <mergeCell ref="AC27:AJ27"/>
    <mergeCell ref="AC28:AJ28"/>
    <mergeCell ref="AC29:AJ29"/>
    <mergeCell ref="AC30:AJ30"/>
    <mergeCell ref="AC31:AJ31"/>
    <mergeCell ref="AI9:AJ10"/>
    <mergeCell ref="B11:AJ12"/>
    <mergeCell ref="AC13:AJ13"/>
    <mergeCell ref="AC14:AJ14"/>
    <mergeCell ref="AC15:AJ15"/>
    <mergeCell ref="AC16:AJ16"/>
    <mergeCell ref="AC17:AJ17"/>
    <mergeCell ref="AC18:AJ18"/>
    <mergeCell ref="AC19:AJ19"/>
    <mergeCell ref="B39:E39"/>
    <mergeCell ref="B40:E40"/>
    <mergeCell ref="F40:G40"/>
    <mergeCell ref="S40:U40"/>
    <mergeCell ref="V40:X40"/>
    <mergeCell ref="Y40:AB40"/>
    <mergeCell ref="B38:E38"/>
    <mergeCell ref="F38:G38"/>
    <mergeCell ref="S38:U38"/>
    <mergeCell ref="V38:X38"/>
    <mergeCell ref="Y38:AB38"/>
    <mergeCell ref="F39:G39"/>
    <mergeCell ref="S39:U39"/>
    <mergeCell ref="V39:X39"/>
    <mergeCell ref="Y39:AB39"/>
    <mergeCell ref="AC38:AJ38"/>
    <mergeCell ref="AC39:AJ39"/>
    <mergeCell ref="AC40:AJ40"/>
    <mergeCell ref="B36:E36"/>
    <mergeCell ref="F36:G36"/>
    <mergeCell ref="S36:U36"/>
    <mergeCell ref="V36:X36"/>
    <mergeCell ref="Y36:AB36"/>
    <mergeCell ref="B37:E37"/>
    <mergeCell ref="F37:G37"/>
    <mergeCell ref="S37:U37"/>
    <mergeCell ref="V37:X37"/>
    <mergeCell ref="Y37:AB37"/>
    <mergeCell ref="AC36:AJ36"/>
    <mergeCell ref="AC37:AJ37"/>
    <mergeCell ref="B34:E34"/>
    <mergeCell ref="F34:G34"/>
    <mergeCell ref="S34:U34"/>
    <mergeCell ref="V34:X34"/>
    <mergeCell ref="Y34:AB34"/>
    <mergeCell ref="B35:E35"/>
    <mergeCell ref="F35:G35"/>
    <mergeCell ref="S35:U35"/>
    <mergeCell ref="V35:X35"/>
    <mergeCell ref="Y35:AB35"/>
    <mergeCell ref="AC34:AJ34"/>
    <mergeCell ref="AC35:AJ35"/>
    <mergeCell ref="B32:E32"/>
    <mergeCell ref="F32:G32"/>
    <mergeCell ref="S32:U32"/>
    <mergeCell ref="V32:X32"/>
    <mergeCell ref="Y32:AB32"/>
    <mergeCell ref="B33:E33"/>
    <mergeCell ref="F33:G33"/>
    <mergeCell ref="S33:U33"/>
    <mergeCell ref="V33:X33"/>
    <mergeCell ref="Y33:AB33"/>
    <mergeCell ref="AC32:AJ32"/>
    <mergeCell ref="AC33:AJ33"/>
    <mergeCell ref="B30:E30"/>
    <mergeCell ref="F30:G30"/>
    <mergeCell ref="S30:U30"/>
    <mergeCell ref="V30:X30"/>
    <mergeCell ref="Y30:AB30"/>
    <mergeCell ref="B31:E31"/>
    <mergeCell ref="F31:G31"/>
    <mergeCell ref="S31:U31"/>
    <mergeCell ref="V31:X31"/>
    <mergeCell ref="Y31:AB31"/>
    <mergeCell ref="B28:E28"/>
    <mergeCell ref="F28:G28"/>
    <mergeCell ref="S28:U28"/>
    <mergeCell ref="V28:X28"/>
    <mergeCell ref="Y28:AB28"/>
    <mergeCell ref="B29:E29"/>
    <mergeCell ref="F29:G29"/>
    <mergeCell ref="S29:U29"/>
    <mergeCell ref="V29:X29"/>
    <mergeCell ref="Y29:AB29"/>
    <mergeCell ref="B26:E26"/>
    <mergeCell ref="F26:G26"/>
    <mergeCell ref="S26:U26"/>
    <mergeCell ref="V26:X26"/>
    <mergeCell ref="Y26:AB26"/>
    <mergeCell ref="B27:E27"/>
    <mergeCell ref="F27:G27"/>
    <mergeCell ref="S27:U27"/>
    <mergeCell ref="V27:X27"/>
    <mergeCell ref="Y27:AB27"/>
    <mergeCell ref="B23:E23"/>
    <mergeCell ref="F23:G23"/>
    <mergeCell ref="Y23:AB23"/>
    <mergeCell ref="B24:E24"/>
    <mergeCell ref="F24:G24"/>
    <mergeCell ref="S24:U24"/>
    <mergeCell ref="V24:X24"/>
    <mergeCell ref="Y24:AB24"/>
    <mergeCell ref="B25:E25"/>
    <mergeCell ref="F25:G25"/>
    <mergeCell ref="S25:U25"/>
    <mergeCell ref="V25:X25"/>
    <mergeCell ref="Y25:AB25"/>
    <mergeCell ref="S23:U23"/>
    <mergeCell ref="B21:E21"/>
    <mergeCell ref="F21:G21"/>
    <mergeCell ref="S21:U21"/>
    <mergeCell ref="V21:X21"/>
    <mergeCell ref="Y21:AB21"/>
    <mergeCell ref="B22:E22"/>
    <mergeCell ref="F22:G22"/>
    <mergeCell ref="Y22:AB22"/>
    <mergeCell ref="AC21:AJ21"/>
    <mergeCell ref="AC22:AJ22"/>
    <mergeCell ref="B19:E19"/>
    <mergeCell ref="F19:G19"/>
    <mergeCell ref="S19:U19"/>
    <mergeCell ref="V19:X19"/>
    <mergeCell ref="Y19:AB19"/>
    <mergeCell ref="B20:E20"/>
    <mergeCell ref="F20:G20"/>
    <mergeCell ref="S20:U20"/>
    <mergeCell ref="V20:X20"/>
    <mergeCell ref="Y20:AB20"/>
    <mergeCell ref="AC20:AJ20"/>
    <mergeCell ref="B13:E13"/>
    <mergeCell ref="F13:G13"/>
    <mergeCell ref="H13:R13"/>
    <mergeCell ref="S13:U13"/>
    <mergeCell ref="V13:X13"/>
    <mergeCell ref="Y13:AB13"/>
    <mergeCell ref="B14:E14"/>
    <mergeCell ref="F14:G14"/>
    <mergeCell ref="H14:R14"/>
    <mergeCell ref="S14:U14"/>
    <mergeCell ref="V14:X14"/>
    <mergeCell ref="Y14:AB14"/>
    <mergeCell ref="B15:E15"/>
    <mergeCell ref="F15:G15"/>
    <mergeCell ref="S15:U15"/>
    <mergeCell ref="V15:X15"/>
    <mergeCell ref="Y15:AB15"/>
    <mergeCell ref="B16:E16"/>
    <mergeCell ref="F16:G16"/>
    <mergeCell ref="S16:U16"/>
    <mergeCell ref="V16:X16"/>
    <mergeCell ref="Y16:AB16"/>
    <mergeCell ref="B17:E17"/>
    <mergeCell ref="F17:G17"/>
    <mergeCell ref="S17:U17"/>
    <mergeCell ref="V17:X17"/>
    <mergeCell ref="Y17:AB17"/>
    <mergeCell ref="B18:E18"/>
    <mergeCell ref="F18:G18"/>
    <mergeCell ref="S18:U18"/>
    <mergeCell ref="V18:X18"/>
    <mergeCell ref="Y18:AB18"/>
    <mergeCell ref="A1:J6"/>
    <mergeCell ref="K1:Z3"/>
    <mergeCell ref="AA1:AJ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</mergeCells>
  <printOptions horizontalCentered="1" gridLinesSet="0"/>
  <pageMargins left="0.23622047244094499" right="0.25" top="0.143700787" bottom="0.143700787" header="0" footer="0"/>
  <pageSetup paperSize="9" scale="7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AAE-B483-4267-851E-592A70154C82}">
  <sheetPr>
    <pageSetUpPr fitToPage="1"/>
  </sheetPr>
  <dimension ref="A1:AJ75"/>
  <sheetViews>
    <sheetView showGridLines="0" view="pageBreakPreview" topLeftCell="A3" zoomScale="55" zoomScaleNormal="100" zoomScaleSheetLayoutView="55" workbookViewId="0">
      <selection activeCell="P59" sqref="P59"/>
    </sheetView>
  </sheetViews>
  <sheetFormatPr defaultRowHeight="12.75"/>
  <cols>
    <col min="1" max="1" width="1.42578125" style="2" customWidth="1"/>
    <col min="2" max="9" width="3" style="2" customWidth="1"/>
    <col min="10" max="10" width="15.5703125" style="2" customWidth="1"/>
    <col min="11" max="11" width="9.140625" style="2" customWidth="1"/>
    <col min="12" max="12" width="3.7109375" style="2" customWidth="1"/>
    <col min="13" max="13" width="8.7109375" style="2" customWidth="1"/>
    <col min="14" max="14" width="4.28515625" style="2" customWidth="1"/>
    <col min="15" max="15" width="9.140625" style="2" customWidth="1"/>
    <col min="16" max="16" width="4.42578125" style="2" customWidth="1"/>
    <col min="17" max="17" width="8" style="2" customWidth="1"/>
    <col min="18" max="18" width="7.5703125" style="2" customWidth="1"/>
    <col min="19" max="19" width="15" style="2" customWidth="1"/>
    <col min="20" max="20" width="16.140625" style="2" customWidth="1"/>
    <col min="21" max="22" width="3" style="2" customWidth="1"/>
    <col min="23" max="23" width="11.5703125" style="2" customWidth="1"/>
    <col min="24" max="25" width="3" style="2" customWidth="1"/>
    <col min="26" max="26" width="8.425781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30" style="2" customWidth="1"/>
    <col min="37" max="37" width="1.85546875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264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5" customHeight="1">
      <c r="A9" s="7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9"/>
    </row>
    <row r="10" spans="1:36" ht="12" customHeight="1">
      <c r="A10" s="75"/>
      <c r="B10" s="53"/>
      <c r="C10" s="53"/>
      <c r="D10" s="350" t="s">
        <v>216</v>
      </c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69"/>
    </row>
    <row r="11" spans="1:36" ht="12" customHeight="1">
      <c r="A11" s="75"/>
      <c r="B11" s="53"/>
      <c r="C11" s="53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69"/>
    </row>
    <row r="12" spans="1:36" ht="12" customHeight="1">
      <c r="A12" s="7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69"/>
    </row>
    <row r="13" spans="1:36" ht="12" customHeight="1">
      <c r="A13" s="7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69"/>
    </row>
    <row r="14" spans="1:36" ht="12" customHeight="1">
      <c r="A14" s="7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69"/>
    </row>
    <row r="15" spans="1:36" ht="12" customHeight="1">
      <c r="A15" s="7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69"/>
    </row>
    <row r="16" spans="1:36" ht="12" customHeight="1">
      <c r="A16" s="7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69"/>
    </row>
    <row r="17" spans="1:36" ht="12" customHeight="1">
      <c r="A17" s="7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69"/>
    </row>
    <row r="18" spans="1:36" ht="12" customHeight="1">
      <c r="A18" s="7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69"/>
    </row>
    <row r="19" spans="1:36" ht="12" customHeight="1">
      <c r="A19" s="7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69"/>
    </row>
    <row r="20" spans="1:36" ht="12" customHeight="1">
      <c r="A20" s="7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69"/>
    </row>
    <row r="21" spans="1:36" ht="12" customHeight="1">
      <c r="A21" s="7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69"/>
    </row>
    <row r="22" spans="1:36" ht="12" customHeight="1">
      <c r="A22" s="7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69"/>
    </row>
    <row r="23" spans="1:36" ht="12" customHeight="1">
      <c r="A23" s="7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69"/>
    </row>
    <row r="24" spans="1:36" ht="12" customHeight="1">
      <c r="A24" s="75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9"/>
    </row>
    <row r="25" spans="1:36" ht="0.75" customHeight="1">
      <c r="A25" s="7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69"/>
    </row>
    <row r="26" spans="1:36" ht="21.75" customHeight="1">
      <c r="A26" s="75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9"/>
    </row>
    <row r="27" spans="1:36" ht="20.25" customHeight="1">
      <c r="A27" s="75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69"/>
    </row>
    <row r="28" spans="1:36" ht="12" customHeight="1">
      <c r="A28" s="75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69"/>
    </row>
    <row r="29" spans="1:36" ht="12" customHeight="1">
      <c r="A29" s="7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69"/>
    </row>
    <row r="30" spans="1:36" ht="12" customHeight="1">
      <c r="A30" s="75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69"/>
    </row>
    <row r="31" spans="1:36" ht="12" customHeight="1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69"/>
    </row>
    <row r="32" spans="1:36" ht="12" customHeight="1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69"/>
    </row>
    <row r="33" spans="1:36" ht="12" customHeight="1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69"/>
    </row>
    <row r="34" spans="1:36" ht="12" customHeight="1">
      <c r="A34" s="7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69"/>
    </row>
    <row r="35" spans="1:36" ht="12" customHeight="1">
      <c r="A35" s="75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69"/>
    </row>
    <row r="36" spans="1:36" ht="12" customHeight="1">
      <c r="A36" s="7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69"/>
    </row>
    <row r="37" spans="1:36" ht="12" customHeight="1">
      <c r="A37" s="75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69"/>
    </row>
    <row r="38" spans="1:36" ht="12" customHeight="1">
      <c r="A38" s="75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69"/>
    </row>
    <row r="39" spans="1:36" ht="12" customHeight="1">
      <c r="A39" s="7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69"/>
    </row>
    <row r="40" spans="1:36" ht="12" customHeight="1">
      <c r="A40" s="75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69"/>
    </row>
    <row r="41" spans="1:36" ht="12" customHeight="1">
      <c r="A41" s="75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69"/>
    </row>
    <row r="42" spans="1:36" ht="12" customHeight="1">
      <c r="A42" s="7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69"/>
    </row>
    <row r="43" spans="1:36" ht="12" customHeight="1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69"/>
    </row>
    <row r="44" spans="1:36" ht="12" customHeight="1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69"/>
    </row>
    <row r="45" spans="1:36" ht="12" customHeight="1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69"/>
    </row>
    <row r="46" spans="1:36" ht="12" customHeight="1">
      <c r="A46" s="7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69"/>
    </row>
    <row r="47" spans="1:36" ht="12" customHeight="1">
      <c r="A47" s="7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9"/>
    </row>
    <row r="48" spans="1:36" ht="12" customHeight="1">
      <c r="A48" s="7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9"/>
    </row>
    <row r="49" spans="1:36" ht="12" customHeight="1">
      <c r="A49" s="7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69"/>
    </row>
    <row r="50" spans="1:36" ht="12" customHeight="1">
      <c r="A50" s="7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69"/>
    </row>
    <row r="51" spans="1:36" ht="12" customHeight="1">
      <c r="A51" s="7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69"/>
    </row>
    <row r="52" spans="1:36" ht="12" customHeight="1">
      <c r="A52" s="7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9"/>
    </row>
    <row r="53" spans="1:36" ht="12" customHeight="1">
      <c r="A53" s="7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69"/>
    </row>
    <row r="54" spans="1:36" ht="12" customHeight="1">
      <c r="A54" s="7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69"/>
    </row>
    <row r="55" spans="1:36" ht="12" customHeight="1">
      <c r="A55" s="7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69"/>
    </row>
    <row r="56" spans="1:36" ht="12" customHeight="1">
      <c r="A56" s="7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69"/>
    </row>
    <row r="57" spans="1:36" ht="12" customHeight="1">
      <c r="A57" s="7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69"/>
    </row>
    <row r="58" spans="1:36" ht="12" customHeight="1">
      <c r="A58" s="7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69"/>
    </row>
    <row r="59" spans="1:36" ht="12" customHeight="1">
      <c r="A59" s="7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69"/>
    </row>
    <row r="60" spans="1:36" ht="12" customHeight="1">
      <c r="A60" s="7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9"/>
    </row>
    <row r="61" spans="1:36" ht="12" customHeight="1">
      <c r="A61" s="7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9"/>
    </row>
    <row r="62" spans="1:36" ht="12" customHeight="1">
      <c r="A62" s="76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70"/>
    </row>
    <row r="63" spans="1:36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1">
    <mergeCell ref="D10:S11"/>
    <mergeCell ref="A1:J6"/>
    <mergeCell ref="K1:Z3"/>
    <mergeCell ref="AA1:AJ6"/>
    <mergeCell ref="K4:Z4"/>
    <mergeCell ref="K5:Z6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4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CD5C-63EB-4B3E-B16F-AD2537A63C32}">
  <sheetPr>
    <pageSetUpPr fitToPage="1"/>
  </sheetPr>
  <dimension ref="A1:AJ75"/>
  <sheetViews>
    <sheetView showGridLines="0" view="pageBreakPreview" topLeftCell="A16" zoomScale="55" zoomScaleNormal="100" zoomScaleSheetLayoutView="55" workbookViewId="0">
      <selection activeCell="T75" sqref="T75"/>
    </sheetView>
  </sheetViews>
  <sheetFormatPr defaultRowHeight="12.75"/>
  <cols>
    <col min="1" max="1" width="1.42578125" style="2" customWidth="1"/>
    <col min="2" max="9" width="3" style="2" customWidth="1"/>
    <col min="10" max="10" width="15.5703125" style="2" customWidth="1"/>
    <col min="11" max="11" width="9.140625" style="2" customWidth="1"/>
    <col min="12" max="12" width="3.7109375" style="2" customWidth="1"/>
    <col min="13" max="13" width="8.7109375" style="2" customWidth="1"/>
    <col min="14" max="14" width="4.28515625" style="2" customWidth="1"/>
    <col min="15" max="15" width="9.140625" style="2" customWidth="1"/>
    <col min="16" max="16" width="4.42578125" style="2" customWidth="1"/>
    <col min="17" max="17" width="8" style="2" customWidth="1"/>
    <col min="18" max="18" width="7.5703125" style="2" customWidth="1"/>
    <col min="19" max="19" width="15" style="2" customWidth="1"/>
    <col min="20" max="20" width="16.140625" style="2" customWidth="1"/>
    <col min="21" max="22" width="3" style="2" customWidth="1"/>
    <col min="23" max="23" width="11.5703125" style="2" customWidth="1"/>
    <col min="24" max="25" width="3" style="2" customWidth="1"/>
    <col min="26" max="26" width="8.425781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30" style="2" customWidth="1"/>
    <col min="37" max="37" width="1.85546875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263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5" customHeight="1">
      <c r="A9" s="7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9"/>
    </row>
    <row r="10" spans="1:36" ht="12" customHeight="1">
      <c r="A10" s="7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69"/>
    </row>
    <row r="11" spans="1:36" ht="12" customHeight="1">
      <c r="A11" s="7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351" t="s">
        <v>216</v>
      </c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2"/>
    </row>
    <row r="12" spans="1:36" ht="12" customHeight="1">
      <c r="A12" s="7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2"/>
    </row>
    <row r="13" spans="1:36" ht="12" customHeight="1">
      <c r="A13" s="7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2"/>
    </row>
    <row r="14" spans="1:36" ht="12" customHeight="1">
      <c r="A14" s="7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2"/>
    </row>
    <row r="15" spans="1:36" ht="12" customHeight="1">
      <c r="A15" s="7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69"/>
    </row>
    <row r="16" spans="1:36" ht="12" customHeight="1">
      <c r="A16" s="7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69"/>
    </row>
    <row r="17" spans="1:36" ht="12" customHeight="1">
      <c r="A17" s="7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69"/>
    </row>
    <row r="18" spans="1:36" ht="12" customHeight="1">
      <c r="A18" s="7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69"/>
    </row>
    <row r="19" spans="1:36" ht="12" customHeight="1">
      <c r="A19" s="7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69"/>
    </row>
    <row r="20" spans="1:36" ht="12" customHeight="1">
      <c r="A20" s="7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69"/>
    </row>
    <row r="21" spans="1:36" ht="12" customHeight="1">
      <c r="A21" s="7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69"/>
    </row>
    <row r="22" spans="1:36" ht="12" customHeight="1">
      <c r="A22" s="7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69"/>
    </row>
    <row r="23" spans="1:36" ht="12" customHeight="1">
      <c r="A23" s="7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69"/>
    </row>
    <row r="24" spans="1:36" ht="12" customHeight="1">
      <c r="A24" s="75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9"/>
    </row>
    <row r="25" spans="1:36" ht="0.75" customHeight="1">
      <c r="A25" s="7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69"/>
    </row>
    <row r="26" spans="1:36" ht="21.75" customHeight="1">
      <c r="A26" s="75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9"/>
    </row>
    <row r="27" spans="1:36" ht="20.25" customHeight="1">
      <c r="A27" s="75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69"/>
    </row>
    <row r="28" spans="1:36" ht="12" customHeight="1">
      <c r="A28" s="75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69"/>
    </row>
    <row r="29" spans="1:36" ht="12" customHeight="1">
      <c r="A29" s="7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69"/>
    </row>
    <row r="30" spans="1:36" ht="12" customHeight="1">
      <c r="A30" s="75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69"/>
    </row>
    <row r="31" spans="1:36" ht="12" customHeight="1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69"/>
    </row>
    <row r="32" spans="1:36" ht="12" customHeight="1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69"/>
    </row>
    <row r="33" spans="1:36" ht="12" customHeight="1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69"/>
    </row>
    <row r="34" spans="1:36" ht="12" customHeight="1">
      <c r="A34" s="7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69"/>
    </row>
    <row r="35" spans="1:36" ht="12" customHeight="1">
      <c r="A35" s="75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69"/>
    </row>
    <row r="36" spans="1:36" ht="12" customHeight="1">
      <c r="A36" s="7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69"/>
    </row>
    <row r="37" spans="1:36" ht="12" customHeight="1">
      <c r="A37" s="75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69"/>
    </row>
    <row r="38" spans="1:36" ht="12" customHeight="1">
      <c r="A38" s="75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69"/>
    </row>
    <row r="39" spans="1:36" ht="12" customHeight="1">
      <c r="A39" s="7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69"/>
    </row>
    <row r="40" spans="1:36" ht="12" customHeight="1">
      <c r="A40" s="75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69"/>
    </row>
    <row r="41" spans="1:36" ht="12" customHeight="1">
      <c r="A41" s="75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69"/>
    </row>
    <row r="42" spans="1:36" ht="12" customHeight="1">
      <c r="A42" s="7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69"/>
    </row>
    <row r="43" spans="1:36" ht="12" customHeight="1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69"/>
    </row>
    <row r="44" spans="1:36" ht="12" customHeight="1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69"/>
    </row>
    <row r="45" spans="1:36" ht="12" customHeight="1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69"/>
    </row>
    <row r="46" spans="1:36" ht="12" customHeight="1">
      <c r="A46" s="7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69"/>
    </row>
    <row r="47" spans="1:36" ht="12" customHeight="1">
      <c r="A47" s="7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9"/>
    </row>
    <row r="48" spans="1:36" ht="12" customHeight="1">
      <c r="A48" s="7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9"/>
    </row>
    <row r="49" spans="1:36" ht="12" customHeight="1">
      <c r="A49" s="7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69"/>
    </row>
    <row r="50" spans="1:36" ht="12" customHeight="1">
      <c r="A50" s="7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69"/>
    </row>
    <row r="51" spans="1:36" ht="12" customHeight="1">
      <c r="A51" s="7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69"/>
    </row>
    <row r="52" spans="1:36" ht="12" customHeight="1">
      <c r="A52" s="7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9"/>
    </row>
    <row r="53" spans="1:36" ht="12" customHeight="1">
      <c r="A53" s="7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69"/>
    </row>
    <row r="54" spans="1:36" ht="12" customHeight="1">
      <c r="A54" s="7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69"/>
    </row>
    <row r="55" spans="1:36" ht="12" customHeight="1">
      <c r="A55" s="7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69"/>
    </row>
    <row r="56" spans="1:36" ht="12" customHeight="1">
      <c r="A56" s="7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69"/>
    </row>
    <row r="57" spans="1:36" ht="12" customHeight="1">
      <c r="A57" s="7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69"/>
    </row>
    <row r="58" spans="1:36" ht="12" customHeight="1">
      <c r="A58" s="7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69"/>
    </row>
    <row r="59" spans="1:36" ht="12" customHeight="1">
      <c r="A59" s="7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69"/>
    </row>
    <row r="60" spans="1:36" ht="12" customHeight="1">
      <c r="A60" s="7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9"/>
    </row>
    <row r="61" spans="1:36" ht="12" customHeight="1">
      <c r="A61" s="7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9"/>
    </row>
    <row r="62" spans="1:36" ht="12" customHeight="1">
      <c r="A62" s="76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70"/>
    </row>
    <row r="63" spans="1:36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1">
    <mergeCell ref="S11:AJ14"/>
    <mergeCell ref="A1:J6"/>
    <mergeCell ref="K1:Z3"/>
    <mergeCell ref="AA1:AJ6"/>
    <mergeCell ref="K4:Z4"/>
    <mergeCell ref="K5:Z6"/>
    <mergeCell ref="U7:X7"/>
    <mergeCell ref="Y7:Z7"/>
    <mergeCell ref="AA7:AJ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4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5C6A-0505-4C1E-AB82-8498D8B767E6}">
  <sheetPr>
    <pageSetUpPr fitToPage="1"/>
  </sheetPr>
  <dimension ref="A1:AJ75"/>
  <sheetViews>
    <sheetView showGridLines="0" view="pageBreakPreview" zoomScale="70" zoomScaleNormal="100" zoomScaleSheetLayoutView="70" workbookViewId="0">
      <selection activeCell="AE36" sqref="AE36"/>
    </sheetView>
  </sheetViews>
  <sheetFormatPr defaultRowHeight="12.75"/>
  <cols>
    <col min="1" max="1" width="1.42578125" style="2" customWidth="1"/>
    <col min="2" max="9" width="3" style="2" customWidth="1"/>
    <col min="10" max="10" width="15.5703125" style="2" customWidth="1"/>
    <col min="11" max="11" width="9.140625" style="2" customWidth="1"/>
    <col min="12" max="12" width="3.7109375" style="2" customWidth="1"/>
    <col min="13" max="13" width="8.7109375" style="2" customWidth="1"/>
    <col min="14" max="14" width="4.28515625" style="2" customWidth="1"/>
    <col min="15" max="15" width="9.140625" style="2" customWidth="1"/>
    <col min="16" max="16" width="4.42578125" style="2" customWidth="1"/>
    <col min="17" max="17" width="8" style="2" customWidth="1"/>
    <col min="18" max="18" width="7.5703125" style="2" customWidth="1"/>
    <col min="19" max="19" width="15" style="2" customWidth="1"/>
    <col min="20" max="20" width="16.140625" style="2" customWidth="1"/>
    <col min="21" max="22" width="3" style="2" customWidth="1"/>
    <col min="23" max="23" width="11.5703125" style="2" customWidth="1"/>
    <col min="24" max="25" width="3" style="2" customWidth="1"/>
    <col min="26" max="26" width="8.425781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32.85546875" style="2" customWidth="1"/>
    <col min="37" max="37" width="3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262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5" customHeight="1">
      <c r="A9" s="7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9"/>
    </row>
    <row r="10" spans="1:36" ht="12" customHeight="1">
      <c r="A10" s="7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69"/>
    </row>
    <row r="11" spans="1:36" ht="12" customHeight="1">
      <c r="A11" s="7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69"/>
    </row>
    <row r="12" spans="1:36" ht="12" customHeight="1">
      <c r="A12" s="7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69"/>
    </row>
    <row r="13" spans="1:36" ht="12" customHeight="1">
      <c r="A13" s="7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350" t="s">
        <v>217</v>
      </c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3"/>
    </row>
    <row r="14" spans="1:36" ht="12" customHeight="1">
      <c r="A14" s="7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3"/>
    </row>
    <row r="15" spans="1:36" ht="12" customHeight="1">
      <c r="A15" s="7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69"/>
    </row>
    <row r="16" spans="1:36" ht="12" customHeight="1">
      <c r="A16" s="7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69"/>
    </row>
    <row r="17" spans="1:36" ht="12" customHeight="1">
      <c r="A17" s="7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69"/>
    </row>
    <row r="18" spans="1:36" ht="12" customHeight="1">
      <c r="A18" s="7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355"/>
      <c r="AA18" s="355"/>
      <c r="AB18" s="355"/>
      <c r="AC18" s="355"/>
      <c r="AD18" s="355"/>
      <c r="AE18" s="355"/>
      <c r="AF18" s="355"/>
      <c r="AG18" s="355"/>
      <c r="AH18" s="355"/>
      <c r="AI18" s="53"/>
      <c r="AJ18" s="69"/>
    </row>
    <row r="19" spans="1:36" ht="12" customHeight="1">
      <c r="A19" s="7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355"/>
      <c r="AA19" s="355"/>
      <c r="AB19" s="355"/>
      <c r="AC19" s="355"/>
      <c r="AD19" s="355"/>
      <c r="AE19" s="355"/>
      <c r="AF19" s="355"/>
      <c r="AG19" s="355"/>
      <c r="AH19" s="355"/>
      <c r="AI19" s="53"/>
      <c r="AJ19" s="69"/>
    </row>
    <row r="20" spans="1:36" ht="12" customHeight="1">
      <c r="A20" s="7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355"/>
      <c r="AA20" s="355"/>
      <c r="AB20" s="355"/>
      <c r="AC20" s="355"/>
      <c r="AD20" s="355"/>
      <c r="AE20" s="355"/>
      <c r="AF20" s="355"/>
      <c r="AG20" s="355"/>
      <c r="AH20" s="355"/>
      <c r="AI20" s="53"/>
      <c r="AJ20" s="69"/>
    </row>
    <row r="21" spans="1:36" ht="12" customHeight="1">
      <c r="A21" s="7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7"/>
    </row>
    <row r="22" spans="1:36" ht="12" customHeight="1">
      <c r="A22" s="7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7"/>
    </row>
    <row r="23" spans="1:36" ht="12" customHeight="1">
      <c r="A23" s="7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7"/>
    </row>
    <row r="24" spans="1:36" ht="12" customHeight="1">
      <c r="A24" s="75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9"/>
    </row>
    <row r="25" spans="1:36" ht="0.75" customHeight="1">
      <c r="A25" s="7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69"/>
    </row>
    <row r="26" spans="1:36" ht="21.75" customHeight="1">
      <c r="A26" s="75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9"/>
    </row>
    <row r="27" spans="1:36" ht="20.25" customHeight="1">
      <c r="A27" s="75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69"/>
    </row>
    <row r="28" spans="1:36" ht="12" customHeight="1">
      <c r="A28" s="75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69"/>
    </row>
    <row r="29" spans="1:36" ht="12" customHeight="1">
      <c r="A29" s="7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69"/>
    </row>
    <row r="30" spans="1:36" ht="12" customHeight="1">
      <c r="A30" s="75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69"/>
    </row>
    <row r="31" spans="1:36" ht="12" customHeight="1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69"/>
    </row>
    <row r="32" spans="1:36" ht="12" customHeight="1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69"/>
    </row>
    <row r="33" spans="1:36" ht="12" customHeight="1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69"/>
    </row>
    <row r="34" spans="1:36" ht="12" customHeight="1">
      <c r="A34" s="7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69"/>
    </row>
    <row r="35" spans="1:36" ht="12" customHeight="1">
      <c r="A35" s="75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69"/>
    </row>
    <row r="36" spans="1:36" ht="12" customHeight="1">
      <c r="A36" s="7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69"/>
    </row>
    <row r="37" spans="1:36" ht="12" customHeight="1">
      <c r="A37" s="75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69"/>
    </row>
    <row r="38" spans="1:36" ht="12" customHeight="1">
      <c r="A38" s="75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69"/>
    </row>
    <row r="39" spans="1:36" ht="12" customHeight="1">
      <c r="A39" s="7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69"/>
    </row>
    <row r="40" spans="1:36" ht="12" customHeight="1">
      <c r="A40" s="75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69"/>
    </row>
    <row r="41" spans="1:36" ht="12" customHeight="1">
      <c r="A41" s="75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69"/>
    </row>
    <row r="42" spans="1:36" ht="12" customHeight="1">
      <c r="A42" s="7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69"/>
    </row>
    <row r="43" spans="1:36" ht="12" customHeight="1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69"/>
    </row>
    <row r="44" spans="1:36" ht="12" customHeight="1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69"/>
    </row>
    <row r="45" spans="1:36" ht="12" customHeight="1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69"/>
    </row>
    <row r="46" spans="1:36" ht="12" customHeight="1">
      <c r="A46" s="7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69"/>
    </row>
    <row r="47" spans="1:36" ht="12" customHeight="1">
      <c r="A47" s="7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9"/>
    </row>
    <row r="48" spans="1:36" ht="12" customHeight="1">
      <c r="A48" s="7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9"/>
    </row>
    <row r="49" spans="1:36" ht="12" customHeight="1">
      <c r="A49" s="7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69"/>
    </row>
    <row r="50" spans="1:36" ht="12" customHeight="1">
      <c r="A50" s="7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69"/>
    </row>
    <row r="51" spans="1:36" ht="12" customHeight="1">
      <c r="A51" s="7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69"/>
    </row>
    <row r="52" spans="1:36" ht="12" customHeight="1">
      <c r="A52" s="7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9"/>
    </row>
    <row r="53" spans="1:36" ht="12" customHeight="1">
      <c r="A53" s="7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69"/>
    </row>
    <row r="54" spans="1:36" ht="12" customHeight="1">
      <c r="A54" s="7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69"/>
    </row>
    <row r="55" spans="1:36" ht="12" customHeight="1">
      <c r="A55" s="7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354" t="s">
        <v>184</v>
      </c>
      <c r="V55" s="354"/>
      <c r="W55" s="354"/>
      <c r="X55" s="354"/>
      <c r="Y55" s="354"/>
      <c r="Z55" s="354"/>
      <c r="AA55" s="354"/>
      <c r="AB55" s="354"/>
      <c r="AC55" s="354"/>
      <c r="AD55" s="53"/>
      <c r="AE55" s="53"/>
      <c r="AF55" s="53"/>
      <c r="AG55" s="53"/>
      <c r="AH55" s="53"/>
      <c r="AI55" s="53"/>
      <c r="AJ55" s="69"/>
    </row>
    <row r="56" spans="1:36" ht="12" customHeight="1">
      <c r="A56" s="7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354"/>
      <c r="V56" s="354"/>
      <c r="W56" s="354"/>
      <c r="X56" s="354"/>
      <c r="Y56" s="354"/>
      <c r="Z56" s="354"/>
      <c r="AA56" s="354"/>
      <c r="AB56" s="354"/>
      <c r="AC56" s="354"/>
      <c r="AD56" s="115"/>
      <c r="AE56" s="115"/>
      <c r="AF56" s="115"/>
      <c r="AG56" s="115"/>
      <c r="AH56" s="115"/>
      <c r="AI56" s="115"/>
      <c r="AJ56" s="69"/>
    </row>
    <row r="57" spans="1:36" ht="12" customHeight="1">
      <c r="A57" s="7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69"/>
    </row>
    <row r="58" spans="1:36" ht="12" customHeight="1">
      <c r="A58" s="7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69"/>
    </row>
    <row r="59" spans="1:36" ht="12" customHeight="1">
      <c r="A59" s="7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69"/>
    </row>
    <row r="60" spans="1:36" ht="12" customHeight="1">
      <c r="A60" s="7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9"/>
    </row>
    <row r="61" spans="1:36" ht="12" customHeight="1">
      <c r="A61" s="7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9"/>
    </row>
    <row r="62" spans="1:36" ht="12" customHeight="1">
      <c r="A62" s="76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70"/>
    </row>
    <row r="63" spans="1:36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4">
    <mergeCell ref="U55:AC56"/>
    <mergeCell ref="A7:J7"/>
    <mergeCell ref="K7:L7"/>
    <mergeCell ref="M7:N7"/>
    <mergeCell ref="O7:P7"/>
    <mergeCell ref="Q7:R7"/>
    <mergeCell ref="A8:J8"/>
    <mergeCell ref="K8:L8"/>
    <mergeCell ref="M8:N8"/>
    <mergeCell ref="O8:P8"/>
    <mergeCell ref="Q8:R8"/>
    <mergeCell ref="Z18:AH20"/>
    <mergeCell ref="Z21:AJ23"/>
    <mergeCell ref="U7:X7"/>
    <mergeCell ref="Y7:Z7"/>
    <mergeCell ref="AA7:AJ8"/>
    <mergeCell ref="U8:X8"/>
    <mergeCell ref="Y8:Z8"/>
    <mergeCell ref="T13:AJ14"/>
    <mergeCell ref="A1:J6"/>
    <mergeCell ref="K1:Z3"/>
    <mergeCell ref="AA1:AJ6"/>
    <mergeCell ref="K4:Z4"/>
    <mergeCell ref="K5:Z6"/>
  </mergeCells>
  <printOptions horizontalCentered="1" gridLinesSet="0"/>
  <pageMargins left="0.23622047244094499" right="0.25" top="0.143700787" bottom="0.143700787" header="0" footer="0"/>
  <pageSetup paperSize="9" scale="4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CF3A-E54C-48A2-B4D0-F315F32310B3}">
  <sheetPr>
    <pageSetUpPr fitToPage="1"/>
  </sheetPr>
  <dimension ref="A1:AJ75"/>
  <sheetViews>
    <sheetView showGridLines="0" view="pageBreakPreview" topLeftCell="A11" zoomScale="55" zoomScaleNormal="100" zoomScaleSheetLayoutView="55" workbookViewId="0">
      <selection activeCell="AJ18" sqref="AJ18"/>
    </sheetView>
  </sheetViews>
  <sheetFormatPr defaultRowHeight="12.75"/>
  <cols>
    <col min="1" max="1" width="1.42578125" style="2" customWidth="1"/>
    <col min="2" max="9" width="3" style="2" customWidth="1"/>
    <col min="10" max="10" width="15.5703125" style="2" customWidth="1"/>
    <col min="11" max="11" width="9.140625" style="2" customWidth="1"/>
    <col min="12" max="12" width="3.7109375" style="2" customWidth="1"/>
    <col min="13" max="13" width="8.7109375" style="2" customWidth="1"/>
    <col min="14" max="14" width="4.28515625" style="2" customWidth="1"/>
    <col min="15" max="15" width="9.140625" style="2" customWidth="1"/>
    <col min="16" max="16" width="4.42578125" style="2" customWidth="1"/>
    <col min="17" max="17" width="8" style="2" customWidth="1"/>
    <col min="18" max="18" width="7.5703125" style="2" customWidth="1"/>
    <col min="19" max="19" width="15" style="2" customWidth="1"/>
    <col min="20" max="20" width="16.140625" style="2" customWidth="1"/>
    <col min="21" max="22" width="3" style="2" customWidth="1"/>
    <col min="23" max="23" width="11.5703125" style="2" customWidth="1"/>
    <col min="24" max="25" width="3" style="2" customWidth="1"/>
    <col min="26" max="26" width="8.42578125" style="2" customWidth="1"/>
    <col min="27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32.85546875" style="2" customWidth="1"/>
    <col min="37" max="37" width="3" style="2" customWidth="1"/>
    <col min="38" max="16384" width="9.140625" style="2"/>
  </cols>
  <sheetData>
    <row r="1" spans="1:36" ht="61.5" customHeight="1">
      <c r="A1" s="220" t="s">
        <v>19</v>
      </c>
      <c r="B1" s="220"/>
      <c r="C1" s="221"/>
      <c r="D1" s="221"/>
      <c r="E1" s="221"/>
      <c r="F1" s="221"/>
      <c r="G1" s="221"/>
      <c r="H1" s="221"/>
      <c r="I1" s="221"/>
      <c r="J1" s="222"/>
      <c r="K1" s="201" t="s">
        <v>39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44"/>
      <c r="AB1" s="245"/>
      <c r="AC1" s="245"/>
      <c r="AD1" s="245"/>
      <c r="AE1" s="245"/>
      <c r="AF1" s="245"/>
      <c r="AG1" s="245"/>
      <c r="AH1" s="245"/>
      <c r="AI1" s="245"/>
      <c r="AJ1" s="246"/>
    </row>
    <row r="2" spans="1:36" ht="15" customHeight="1">
      <c r="A2" s="223"/>
      <c r="B2" s="223"/>
      <c r="C2" s="224"/>
      <c r="D2" s="224"/>
      <c r="E2" s="224"/>
      <c r="F2" s="224"/>
      <c r="G2" s="224"/>
      <c r="H2" s="224"/>
      <c r="I2" s="224"/>
      <c r="J2" s="225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32"/>
      <c r="AB2" s="233"/>
      <c r="AC2" s="233"/>
      <c r="AD2" s="233"/>
      <c r="AE2" s="233"/>
      <c r="AF2" s="233"/>
      <c r="AG2" s="233"/>
      <c r="AH2" s="233"/>
      <c r="AI2" s="233"/>
      <c r="AJ2" s="247"/>
    </row>
    <row r="3" spans="1:36" ht="12.75" customHeight="1">
      <c r="A3" s="223"/>
      <c r="B3" s="223"/>
      <c r="C3" s="224"/>
      <c r="D3" s="224"/>
      <c r="E3" s="224"/>
      <c r="F3" s="224"/>
      <c r="G3" s="224"/>
      <c r="H3" s="224"/>
      <c r="I3" s="224"/>
      <c r="J3" s="225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6"/>
      <c r="AA3" s="232"/>
      <c r="AB3" s="233"/>
      <c r="AC3" s="233"/>
      <c r="AD3" s="233"/>
      <c r="AE3" s="233"/>
      <c r="AF3" s="233"/>
      <c r="AG3" s="233"/>
      <c r="AH3" s="233"/>
      <c r="AI3" s="233"/>
      <c r="AJ3" s="247"/>
    </row>
    <row r="4" spans="1:36" ht="13.5" customHeight="1">
      <c r="A4" s="223"/>
      <c r="B4" s="223"/>
      <c r="C4" s="224"/>
      <c r="D4" s="224"/>
      <c r="E4" s="224"/>
      <c r="F4" s="224"/>
      <c r="G4" s="224"/>
      <c r="H4" s="224"/>
      <c r="I4" s="224"/>
      <c r="J4" s="225"/>
      <c r="K4" s="211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32"/>
      <c r="AB4" s="233"/>
      <c r="AC4" s="233"/>
      <c r="AD4" s="233"/>
      <c r="AE4" s="233"/>
      <c r="AF4" s="233"/>
      <c r="AG4" s="233"/>
      <c r="AH4" s="233"/>
      <c r="AI4" s="233"/>
      <c r="AJ4" s="247"/>
    </row>
    <row r="5" spans="1:36" ht="11.25" customHeight="1">
      <c r="A5" s="223"/>
      <c r="B5" s="223"/>
      <c r="C5" s="224"/>
      <c r="D5" s="224"/>
      <c r="E5" s="224"/>
      <c r="F5" s="224"/>
      <c r="G5" s="224"/>
      <c r="H5" s="224"/>
      <c r="I5" s="224"/>
      <c r="J5" s="225"/>
      <c r="K5" s="129" t="s">
        <v>118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232"/>
      <c r="AB5" s="233"/>
      <c r="AC5" s="233"/>
      <c r="AD5" s="233"/>
      <c r="AE5" s="233"/>
      <c r="AF5" s="233"/>
      <c r="AG5" s="233"/>
      <c r="AH5" s="233"/>
      <c r="AI5" s="233"/>
      <c r="AJ5" s="247"/>
    </row>
    <row r="6" spans="1:36" ht="6.75" customHeight="1">
      <c r="A6" s="223"/>
      <c r="B6" s="223"/>
      <c r="C6" s="224"/>
      <c r="D6" s="224"/>
      <c r="E6" s="224"/>
      <c r="F6" s="224"/>
      <c r="G6" s="224"/>
      <c r="H6" s="224"/>
      <c r="I6" s="224"/>
      <c r="J6" s="225"/>
      <c r="K6" s="251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3"/>
      <c r="AA6" s="232"/>
      <c r="AB6" s="233"/>
      <c r="AC6" s="233"/>
      <c r="AD6" s="233"/>
      <c r="AE6" s="233"/>
      <c r="AF6" s="233"/>
      <c r="AG6" s="233"/>
      <c r="AH6" s="233"/>
      <c r="AI6" s="233"/>
      <c r="AJ6" s="247"/>
    </row>
    <row r="7" spans="1:36" ht="18" customHeight="1">
      <c r="A7" s="239" t="s">
        <v>6</v>
      </c>
      <c r="B7" s="164"/>
      <c r="C7" s="164"/>
      <c r="D7" s="164"/>
      <c r="E7" s="164"/>
      <c r="F7" s="164"/>
      <c r="G7" s="164"/>
      <c r="H7" s="164"/>
      <c r="I7" s="164"/>
      <c r="J7" s="240"/>
      <c r="K7" s="237" t="s">
        <v>7</v>
      </c>
      <c r="L7" s="143"/>
      <c r="M7" s="143" t="s">
        <v>8</v>
      </c>
      <c r="N7" s="143"/>
      <c r="O7" s="143" t="s">
        <v>9</v>
      </c>
      <c r="P7" s="143"/>
      <c r="Q7" s="143" t="s">
        <v>10</v>
      </c>
      <c r="R7" s="143"/>
      <c r="S7" s="64" t="s">
        <v>11</v>
      </c>
      <c r="T7" s="64" t="s">
        <v>12</v>
      </c>
      <c r="U7" s="144" t="s">
        <v>13</v>
      </c>
      <c r="V7" s="144"/>
      <c r="W7" s="144"/>
      <c r="X7" s="144"/>
      <c r="Y7" s="143" t="s">
        <v>14</v>
      </c>
      <c r="Z7" s="143"/>
      <c r="AA7" s="235" t="s">
        <v>261</v>
      </c>
      <c r="AB7" s="235"/>
      <c r="AC7" s="235"/>
      <c r="AD7" s="235"/>
      <c r="AE7" s="235"/>
      <c r="AF7" s="235"/>
      <c r="AG7" s="235"/>
      <c r="AH7" s="235"/>
      <c r="AI7" s="235"/>
      <c r="AJ7" s="265"/>
    </row>
    <row r="8" spans="1:36" ht="17.25" customHeight="1" thickBot="1">
      <c r="A8" s="268" t="s">
        <v>21</v>
      </c>
      <c r="B8" s="162"/>
      <c r="C8" s="162"/>
      <c r="D8" s="162"/>
      <c r="E8" s="162"/>
      <c r="F8" s="162"/>
      <c r="G8" s="162"/>
      <c r="H8" s="162"/>
      <c r="I8" s="162"/>
      <c r="J8" s="163"/>
      <c r="K8" s="148" t="s">
        <v>22</v>
      </c>
      <c r="L8" s="242"/>
      <c r="M8" s="243" t="s">
        <v>28</v>
      </c>
      <c r="N8" s="243"/>
      <c r="O8" s="242" t="s">
        <v>38</v>
      </c>
      <c r="P8" s="242"/>
      <c r="Q8" s="243" t="s">
        <v>29</v>
      </c>
      <c r="R8" s="243"/>
      <c r="S8" s="73" t="s">
        <v>43</v>
      </c>
      <c r="T8" s="73" t="s">
        <v>44</v>
      </c>
      <c r="U8" s="241" t="str">
        <f>Cover!W8</f>
        <v>0010</v>
      </c>
      <c r="V8" s="241"/>
      <c r="W8" s="241"/>
      <c r="X8" s="241"/>
      <c r="Y8" s="242" t="str">
        <f>Cover!Z8</f>
        <v>V01</v>
      </c>
      <c r="Z8" s="242"/>
      <c r="AA8" s="266"/>
      <c r="AB8" s="266"/>
      <c r="AC8" s="266"/>
      <c r="AD8" s="266"/>
      <c r="AE8" s="266"/>
      <c r="AF8" s="266"/>
      <c r="AG8" s="266"/>
      <c r="AH8" s="266"/>
      <c r="AI8" s="266"/>
      <c r="AJ8" s="267"/>
    </row>
    <row r="9" spans="1:36" ht="15" customHeight="1">
      <c r="A9" s="7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9"/>
    </row>
    <row r="10" spans="1:36" ht="12" customHeight="1">
      <c r="A10" s="7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69"/>
    </row>
    <row r="11" spans="1:36" ht="12" customHeight="1">
      <c r="A11" s="7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69"/>
    </row>
    <row r="12" spans="1:36" ht="12" customHeight="1">
      <c r="A12" s="7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69"/>
    </row>
    <row r="13" spans="1:36" ht="12" customHeight="1">
      <c r="A13" s="75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53"/>
      <c r="AI13" s="53"/>
      <c r="AJ13" s="69"/>
    </row>
    <row r="14" spans="1:36" ht="12" customHeight="1">
      <c r="A14" s="7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53"/>
      <c r="AI14" s="53"/>
      <c r="AJ14" s="69"/>
    </row>
    <row r="15" spans="1:36" ht="12" customHeight="1">
      <c r="A15" s="7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53"/>
      <c r="AI15" s="53"/>
      <c r="AJ15" s="69"/>
    </row>
    <row r="16" spans="1:36" ht="12" customHeight="1">
      <c r="A16" s="7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53"/>
      <c r="AI16" s="53"/>
      <c r="AJ16" s="69"/>
    </row>
    <row r="17" spans="1:36" ht="12" customHeight="1">
      <c r="A17" s="75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69"/>
    </row>
    <row r="18" spans="1:36" ht="12" customHeight="1">
      <c r="A18" s="7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355"/>
      <c r="AA18" s="355"/>
      <c r="AB18" s="355"/>
      <c r="AC18" s="355"/>
      <c r="AD18" s="355"/>
      <c r="AE18" s="355"/>
      <c r="AF18" s="355"/>
      <c r="AG18" s="355"/>
      <c r="AH18" s="355"/>
      <c r="AI18" s="53"/>
      <c r="AJ18" s="69"/>
    </row>
    <row r="19" spans="1:36" ht="12" customHeight="1">
      <c r="A19" s="7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355"/>
      <c r="AA19" s="355"/>
      <c r="AB19" s="355"/>
      <c r="AC19" s="355"/>
      <c r="AD19" s="355"/>
      <c r="AE19" s="355"/>
      <c r="AF19" s="355"/>
      <c r="AG19" s="355"/>
      <c r="AH19" s="355"/>
      <c r="AI19" s="53"/>
      <c r="AJ19" s="69"/>
    </row>
    <row r="20" spans="1:36" ht="12" customHeight="1">
      <c r="A20" s="7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355"/>
      <c r="AA20" s="355"/>
      <c r="AB20" s="355"/>
      <c r="AC20" s="355"/>
      <c r="AD20" s="355"/>
      <c r="AE20" s="355"/>
      <c r="AF20" s="355"/>
      <c r="AG20" s="355"/>
      <c r="AH20" s="355"/>
      <c r="AI20" s="53"/>
      <c r="AJ20" s="69"/>
    </row>
    <row r="21" spans="1:36" ht="12" customHeight="1">
      <c r="A21" s="75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7"/>
    </row>
    <row r="22" spans="1:36" ht="12" customHeight="1">
      <c r="A22" s="7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7"/>
    </row>
    <row r="23" spans="1:36" ht="12" customHeight="1">
      <c r="A23" s="7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7"/>
    </row>
    <row r="24" spans="1:36" ht="12" customHeight="1">
      <c r="A24" s="75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69"/>
    </row>
    <row r="25" spans="1:36" ht="0.75" customHeight="1">
      <c r="A25" s="7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69"/>
    </row>
    <row r="26" spans="1:36" ht="21.75" customHeight="1">
      <c r="A26" s="75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69"/>
    </row>
    <row r="27" spans="1:36" ht="20.25" customHeight="1">
      <c r="A27" s="75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69"/>
    </row>
    <row r="28" spans="1:36" ht="12" customHeight="1">
      <c r="A28" s="75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69"/>
    </row>
    <row r="29" spans="1:36" ht="12" customHeight="1">
      <c r="A29" s="7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69"/>
    </row>
    <row r="30" spans="1:36" ht="12" customHeight="1">
      <c r="A30" s="75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69"/>
    </row>
    <row r="31" spans="1:36" ht="12" customHeight="1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69"/>
    </row>
    <row r="32" spans="1:36" ht="12" customHeight="1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69"/>
    </row>
    <row r="33" spans="1:36" ht="12" customHeight="1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69"/>
    </row>
    <row r="34" spans="1:36" ht="12" customHeight="1">
      <c r="A34" s="75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69"/>
    </row>
    <row r="35" spans="1:36" ht="12" customHeight="1">
      <c r="A35" s="75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69"/>
    </row>
    <row r="36" spans="1:36" ht="12" customHeight="1">
      <c r="A36" s="75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69"/>
    </row>
    <row r="37" spans="1:36" ht="12" customHeight="1">
      <c r="A37" s="75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69"/>
    </row>
    <row r="38" spans="1:36" ht="12" customHeight="1">
      <c r="A38" s="75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69"/>
    </row>
    <row r="39" spans="1:36" ht="12" customHeight="1">
      <c r="A39" s="75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69"/>
    </row>
    <row r="40" spans="1:36" ht="12" customHeight="1">
      <c r="A40" s="75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69"/>
    </row>
    <row r="41" spans="1:36" ht="12" customHeight="1">
      <c r="A41" s="75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69"/>
    </row>
    <row r="42" spans="1:36" ht="12" customHeight="1">
      <c r="A42" s="7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69"/>
    </row>
    <row r="43" spans="1:36" ht="12" customHeight="1">
      <c r="A43" s="7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69"/>
    </row>
    <row r="44" spans="1:36" ht="12" customHeight="1">
      <c r="A44" s="7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69"/>
    </row>
    <row r="45" spans="1:36" ht="12" customHeight="1">
      <c r="A45" s="7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69"/>
    </row>
    <row r="46" spans="1:36" ht="12" customHeight="1">
      <c r="A46" s="7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69"/>
    </row>
    <row r="47" spans="1:36" ht="12" customHeight="1">
      <c r="A47" s="7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69"/>
    </row>
    <row r="48" spans="1:36" ht="12" customHeight="1">
      <c r="A48" s="7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69"/>
    </row>
    <row r="49" spans="1:36" ht="12" customHeight="1">
      <c r="A49" s="7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69"/>
    </row>
    <row r="50" spans="1:36" ht="12" customHeight="1">
      <c r="A50" s="7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69"/>
    </row>
    <row r="51" spans="1:36" ht="12" customHeight="1">
      <c r="A51" s="7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69"/>
    </row>
    <row r="52" spans="1:36" ht="12" customHeight="1">
      <c r="A52" s="7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9"/>
    </row>
    <row r="53" spans="1:36" ht="12" customHeight="1">
      <c r="A53" s="7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69"/>
    </row>
    <row r="54" spans="1:36" ht="12" customHeight="1">
      <c r="A54" s="7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69"/>
    </row>
    <row r="55" spans="1:36" ht="12" customHeight="1">
      <c r="A55" s="7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69"/>
    </row>
    <row r="56" spans="1:36" ht="12" customHeight="1">
      <c r="A56" s="7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358"/>
      <c r="AA56" s="358"/>
      <c r="AB56" s="358"/>
      <c r="AC56" s="358"/>
      <c r="AD56" s="358"/>
      <c r="AE56" s="358"/>
      <c r="AF56" s="358"/>
      <c r="AG56" s="358"/>
      <c r="AH56" s="358"/>
      <c r="AI56" s="358"/>
      <c r="AJ56" s="69"/>
    </row>
    <row r="57" spans="1:36" ht="12" customHeight="1">
      <c r="A57" s="7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358"/>
      <c r="AA57" s="358"/>
      <c r="AB57" s="358"/>
      <c r="AC57" s="358"/>
      <c r="AD57" s="358"/>
      <c r="AE57" s="358"/>
      <c r="AF57" s="358"/>
      <c r="AG57" s="358"/>
      <c r="AH57" s="358"/>
      <c r="AI57" s="358"/>
      <c r="AJ57" s="69"/>
    </row>
    <row r="58" spans="1:36" ht="12" customHeight="1">
      <c r="A58" s="7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69"/>
    </row>
    <row r="59" spans="1:36" ht="12" customHeight="1">
      <c r="A59" s="7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69"/>
    </row>
    <row r="60" spans="1:36" ht="12" customHeight="1">
      <c r="A60" s="7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69"/>
    </row>
    <row r="61" spans="1:36" ht="12" customHeight="1">
      <c r="A61" s="7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69"/>
    </row>
    <row r="62" spans="1:36" ht="12" customHeight="1">
      <c r="A62" s="76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70"/>
    </row>
    <row r="63" spans="1:36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4">
    <mergeCell ref="A7:J7"/>
    <mergeCell ref="K7:L7"/>
    <mergeCell ref="M7:N7"/>
    <mergeCell ref="O7:P7"/>
    <mergeCell ref="Q7:R7"/>
    <mergeCell ref="A1:J6"/>
    <mergeCell ref="K1:Z3"/>
    <mergeCell ref="AA1:AJ6"/>
    <mergeCell ref="K4:Z4"/>
    <mergeCell ref="K5:Z6"/>
    <mergeCell ref="A8:J8"/>
    <mergeCell ref="K8:L8"/>
    <mergeCell ref="M8:N8"/>
    <mergeCell ref="O8:P8"/>
    <mergeCell ref="Q8:R8"/>
    <mergeCell ref="Z18:AH20"/>
    <mergeCell ref="Z21:AJ23"/>
    <mergeCell ref="Z56:AI58"/>
    <mergeCell ref="W13:AG16"/>
    <mergeCell ref="U7:X7"/>
    <mergeCell ref="Y7:Z7"/>
    <mergeCell ref="AA7:AJ8"/>
    <mergeCell ref="U8:X8"/>
    <mergeCell ref="Y8:Z8"/>
  </mergeCells>
  <printOptions horizontalCentered="1" gridLinesSet="0"/>
  <pageMargins left="0.23622047244094499" right="0.25" top="0.143700787" bottom="0.143700787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Cover</vt:lpstr>
      <vt:lpstr>REVISION</vt:lpstr>
      <vt:lpstr>NOTES</vt:lpstr>
      <vt:lpstr>Process</vt:lpstr>
      <vt:lpstr>Nozzle</vt:lpstr>
      <vt:lpstr>Sketch 1</vt:lpstr>
      <vt:lpstr>Sketch 2</vt:lpstr>
      <vt:lpstr>Sketch 3</vt:lpstr>
      <vt:lpstr>Sketch 4</vt:lpstr>
      <vt:lpstr>Sketch 5</vt:lpstr>
      <vt:lpstr>Sketch 6 </vt:lpstr>
      <vt:lpstr>Cover!Print_Area</vt:lpstr>
      <vt:lpstr>NOTES!Print_Area</vt:lpstr>
      <vt:lpstr>Nozzle!Print_Area</vt:lpstr>
      <vt:lpstr>Process!Print_Area</vt:lpstr>
      <vt:lpstr>REVISION!Print_Area</vt:lpstr>
      <vt:lpstr>'Sketch 1'!Print_Area</vt:lpstr>
      <vt:lpstr>'Sketch 2'!Print_Area</vt:lpstr>
      <vt:lpstr>'Sketch 3'!Print_Area</vt:lpstr>
      <vt:lpstr>'Sketch 4'!Print_Area</vt:lpstr>
      <vt:lpstr>'Sketch 5'!Print_Area</vt:lpstr>
      <vt:lpstr>'Sketch 6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2024-12-01T12:24:08Z</cp:lastPrinted>
  <dcterms:created xsi:type="dcterms:W3CDTF">1996-10-14T23:33:28Z</dcterms:created>
  <dcterms:modified xsi:type="dcterms:W3CDTF">2024-12-01T12:34:03Z</dcterms:modified>
</cp:coreProperties>
</file>