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C2E042AA-1F2A-4112-80D7-6DD5807B6731}" xr6:coauthVersionLast="47" xr6:coauthVersionMax="47" xr10:uidLastSave="{00000000-0000-0000-0000-000000000000}"/>
  <bookViews>
    <workbookView xWindow="-120" yWindow="-120" windowWidth="20640" windowHeight="11160" tabRatio="635" xr2:uid="{00000000-000D-0000-FFFF-FFFF00000000}"/>
  </bookViews>
  <sheets>
    <sheet name="Cover" sheetId="222" r:id="rId1"/>
    <sheet name="REVISION" sheetId="223" r:id="rId2"/>
    <sheet name="D-LIT-2101" sheetId="221" r:id="rId3"/>
    <sheet name="D-LIT-2102" sheetId="226" r:id="rId4"/>
    <sheet name="D-LIT-2103" sheetId="225" r:id="rId5"/>
    <sheet name="D-LIT-2104" sheetId="224" r:id="rId6"/>
    <sheet name="D-LIT-2105" sheetId="227" r:id="rId7"/>
    <sheet name="D-LIT-2106" sheetId="228" r:id="rId8"/>
    <sheet name="D-LIT-2107" sheetId="229" r:id="rId9"/>
    <sheet name="D-LIT-2108" sheetId="230" r:id="rId10"/>
    <sheet name="D-LIT-2109" sheetId="231" r:id="rId11"/>
    <sheet name="D-LIT-2110" sheetId="232" r:id="rId12"/>
    <sheet name="D-LIT-2111" sheetId="233" r:id="rId13"/>
    <sheet name="D-LIT-2112" sheetId="234" r:id="rId14"/>
    <sheet name="D-LIT-2114" sheetId="236" r:id="rId15"/>
    <sheet name="D-LIT-2115" sheetId="237" r:id="rId16"/>
    <sheet name="D-LIT-2116" sheetId="23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>#REF!</definedName>
    <definedName name="\A">#REF!</definedName>
    <definedName name="\c">#REF!</definedName>
    <definedName name="\g">'[1]Glycol Exchanger'!#REF!</definedName>
    <definedName name="\O">#REF!</definedName>
    <definedName name="\P">#REF!</definedName>
    <definedName name="\R">#REF!</definedName>
    <definedName name="\s">#REF!</definedName>
    <definedName name="\x">#REF!</definedName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ConfigurationData">#REF!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rod1" localSheetId="1" hidden="1">{"'Total_curve(ABT)'!$A$1:$AN$60"}</definedName>
    <definedName name="__rod1" hidden="1">{"'Total_curve(ABT)'!$A$1:$AN$60"}</definedName>
    <definedName name="__ThermalData">#REF!</definedName>
    <definedName name="__TubeData">#REF!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_FinData">#REF!</definedName>
    <definedName name="_a_Geometricand_DimensionalData">#REF!</definedName>
    <definedName name="_a_MechanicalDesignData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b_Motors">#REF!</definedName>
    <definedName name="_c_Air_Fan_Data">#REF!</definedName>
    <definedName name="_d_Miscellaneous">#REF!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_Noise">#REF!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hidden="1">#REF!</definedName>
    <definedName name="_Table2_In1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hidden="1">{#N/A,#N/A,FALSE,"Caies";#N/A,#N/A,FALSE,"FIELD LENGTHS";#N/A,#N/A,FALSE,"CAIES REF";#N/A,#N/A,FALSE,"RelDPT01.xls"}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MEC_ENGINEERING">'[2]OIL SYST DATA SHTS'!#REF!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>#REF!</definedName>
    <definedName name="ARRAY1">#REF!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" hidden="1">{#N/A,#N/A,FALSE,"Caies";#N/A,#N/A,FALSE,"FIELD LENGTHS";#N/A,#N/A,FALSE,"CAIES REF";#N/A,#N/A,FALSE,"RelDPT01.xls"}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Copyright" hidden="1">"© 1995 Worley Limited"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'[3]Sheet 3'!$B$2:$AZ$51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AM">#REF!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RYWEIGHT">#REF!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YE">#REF!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d">[4]Settings!$C$30:$C$81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oter">#REF!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ENGTH">#REF!</definedName>
    <definedName name="lhh" hidden="1">#REF!</definedName>
    <definedName name="LiqProps">[5]Settings!$C$30:$C$81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verallProps">[5]Settings!$A$30:$A$150</definedName>
    <definedName name="ovprop">[4]Settings!$A$30:$A$150</definedName>
    <definedName name="Ownership" hidden="1">OFFSET(#REF!,1,0)</definedName>
    <definedName name="PAGE1">#REF!</definedName>
    <definedName name="PAGE2">'[6]Page 2'!#REF!</definedName>
    <definedName name="PAGE3">'[6]Page 2'!#REF!</definedName>
    <definedName name="PAGE4">'[6]Page 2'!#REF!</definedName>
    <definedName name="PAGE5">'[6]Page 2'!#REF!</definedName>
    <definedName name="PAGE6">'[6]Page 2'!#REF!</definedName>
    <definedName name="PAGE7">'[6]Page 2'!#REF!</definedName>
    <definedName name="PAGEA">#REF!</definedName>
    <definedName name="PAINTAA" hidden="1">#REF!</definedName>
    <definedName name="PIPENB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sPhases">[5]Settings!$H$4:$H$14</definedName>
    <definedName name="PP">[7]Settings!$A$30:$A$150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int">#REF!</definedName>
    <definedName name="_xlnm.Print_Area" localSheetId="0">Cover!$A$1:$AM$48</definedName>
    <definedName name="_xlnm.Print_Area" localSheetId="2">'D-LIT-2101'!$A$1:$W$64</definedName>
    <definedName name="_xlnm.Print_Area" localSheetId="3">'D-LIT-2102'!$A$1:$W$64</definedName>
    <definedName name="_xlnm.Print_Area" localSheetId="4">'D-LIT-2103'!$A$1:$W$64</definedName>
    <definedName name="_xlnm.Print_Area" localSheetId="5">'D-LIT-2104'!$A$1:$W$64</definedName>
    <definedName name="_xlnm.Print_Area" localSheetId="6">'D-LIT-2105'!$A$1:$W$64</definedName>
    <definedName name="_xlnm.Print_Area" localSheetId="7">'D-LIT-2106'!$A$1:$W$64</definedName>
    <definedName name="_xlnm.Print_Area" localSheetId="8">'D-LIT-2107'!$A$1:$W$64</definedName>
    <definedName name="_xlnm.Print_Area" localSheetId="9">'D-LIT-2108'!$A$1:$W$64</definedName>
    <definedName name="_xlnm.Print_Area" localSheetId="10">'D-LIT-2109'!$A$1:$W$64</definedName>
    <definedName name="_xlnm.Print_Area" localSheetId="11">'D-LIT-2110'!$A$1:$W$64</definedName>
    <definedName name="_xlnm.Print_Area" localSheetId="12">'D-LIT-2111'!$A$1:$W$64</definedName>
    <definedName name="_xlnm.Print_Area" localSheetId="13">'D-LIT-2112'!$A$1:$W$64</definedName>
    <definedName name="_xlnm.Print_Area" localSheetId="14">'D-LIT-2114'!$A$1:$W$64</definedName>
    <definedName name="_xlnm.Print_Area" localSheetId="15">'D-LIT-2115'!$A$1:$W$64</definedName>
    <definedName name="_xlnm.Print_Area" localSheetId="16">'D-LIT-2116'!$A$1:$W$64</definedName>
    <definedName name="_xlnm.Print_Area" localSheetId="1">REVISION!$A$1:$AM$71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">#REF!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">#REF!</definedName>
    <definedName name="TABLE">#REF!</definedName>
    <definedName name="TABLE2">#REF!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TYPE">#REF!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pourProps">[5]Settings!$B$30:$B$80</definedName>
    <definedName name="VAPOURS">#N/A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">[4]Settings!$B$30:$B$80</definedName>
    <definedName name="wee">[4]Settings!$H$4:$H$14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hidden="1">{#N/A,#N/A,FALSE,"Caies";#N/A,#N/A,FALSE,"FIELD LENGTHS";#N/A,#N/A,FALSE,"CAIES REF";#N/A,#N/A,FALSE,"RelDPT01.xls"}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U13" i="223" l="1"/>
  <c r="U14" i="223" s="1"/>
  <c r="U15" i="223" s="1"/>
  <c r="U16" i="223" s="1"/>
  <c r="U17" i="223" s="1"/>
  <c r="U18" i="223" s="1"/>
  <c r="U19" i="223" s="1"/>
  <c r="U20" i="223" s="1"/>
  <c r="U21" i="223" s="1"/>
  <c r="U22" i="223" s="1"/>
  <c r="U23" i="223" s="1"/>
  <c r="U24" i="223" s="1"/>
  <c r="U25" i="223" s="1"/>
  <c r="U26" i="223" s="1"/>
  <c r="U27" i="223" s="1"/>
  <c r="U28" i="223" s="1"/>
  <c r="U29" i="223" s="1"/>
  <c r="U30" i="223" s="1"/>
  <c r="U31" i="223" s="1"/>
  <c r="U32" i="223" s="1"/>
  <c r="U33" i="223" s="1"/>
  <c r="U34" i="223" s="1"/>
  <c r="U35" i="223" s="1"/>
  <c r="U36" i="223" s="1"/>
  <c r="U37" i="223" s="1"/>
  <c r="U38" i="223" s="1"/>
  <c r="U39" i="223" s="1"/>
  <c r="U40" i="223" s="1"/>
  <c r="U41" i="223" s="1"/>
  <c r="U42" i="223" s="1"/>
  <c r="U43" i="223" s="1"/>
  <c r="U44" i="223" s="1"/>
  <c r="U45" i="223" s="1"/>
  <c r="U46" i="223" s="1"/>
  <c r="U47" i="223" s="1"/>
  <c r="U48" i="223" s="1"/>
  <c r="U49" i="223" s="1"/>
  <c r="U50" i="223" s="1"/>
  <c r="U51" i="223" s="1"/>
  <c r="U52" i="223" s="1"/>
  <c r="U53" i="223" s="1"/>
  <c r="U54" i="223" s="1"/>
  <c r="U55" i="223" s="1"/>
  <c r="U56" i="223" s="1"/>
  <c r="U57" i="223" s="1"/>
  <c r="U58" i="223" s="1"/>
  <c r="U59" i="223" s="1"/>
  <c r="U60" i="223" s="1"/>
  <c r="U61" i="223" s="1"/>
  <c r="U62" i="223" s="1"/>
  <c r="U63" i="223" s="1"/>
  <c r="U64" i="223" s="1"/>
  <c r="U65" i="223" s="1"/>
  <c r="U66" i="223" s="1"/>
  <c r="U67" i="223" s="1"/>
  <c r="U68" i="223" s="1"/>
  <c r="U69" i="223" s="1"/>
  <c r="U70" i="223" s="1"/>
  <c r="U71" i="223" s="1"/>
</calcChain>
</file>

<file path=xl/sharedStrings.xml><?xml version="1.0" encoding="utf-8"?>
<sst xmlns="http://schemas.openxmlformats.org/spreadsheetml/2006/main" count="2643" uniqueCount="277">
  <si>
    <t>Service</t>
  </si>
  <si>
    <t>Tag Number</t>
  </si>
  <si>
    <t>Unit</t>
  </si>
  <si>
    <t>Item Number</t>
  </si>
  <si>
    <t>Quantity</t>
  </si>
  <si>
    <t>P &amp; ID No.</t>
  </si>
  <si>
    <t>PROCESS CONDITIONS</t>
  </si>
  <si>
    <t>PURCHASE</t>
  </si>
  <si>
    <t>Manufacturer</t>
  </si>
  <si>
    <t>Requisition Number</t>
  </si>
  <si>
    <t>Type</t>
  </si>
  <si>
    <t>Yes</t>
  </si>
  <si>
    <t>Solid in Suspension</t>
  </si>
  <si>
    <t>Accuracy</t>
  </si>
  <si>
    <t>Power Supply</t>
  </si>
  <si>
    <t>Output Signal</t>
  </si>
  <si>
    <t>Electrical Connection</t>
  </si>
  <si>
    <t>Housing Material</t>
  </si>
  <si>
    <t>TRANSMITTER</t>
  </si>
  <si>
    <t>Upper Fluid</t>
  </si>
  <si>
    <t>Upper Phase</t>
  </si>
  <si>
    <t>Lower Fluid</t>
  </si>
  <si>
    <t>Lower Phase</t>
  </si>
  <si>
    <t>Upper</t>
  </si>
  <si>
    <t>Equipment No.</t>
  </si>
  <si>
    <t>Lower</t>
  </si>
  <si>
    <t>IP65</t>
  </si>
  <si>
    <t>Will be selected later</t>
  </si>
  <si>
    <t>Page No.</t>
  </si>
  <si>
    <t>Density / Sp.Gr. Upper</t>
  </si>
  <si>
    <t>Density / Sp.Gr.  Lower</t>
  </si>
  <si>
    <t>Oper. Press.</t>
  </si>
  <si>
    <t>Design Press.</t>
  </si>
  <si>
    <t>Oper. Temp.</t>
  </si>
  <si>
    <t>Design Temp.</t>
  </si>
  <si>
    <t>Comply with NACE 0175</t>
  </si>
  <si>
    <t>Cold Service</t>
  </si>
  <si>
    <t>Viscosity  Upper</t>
  </si>
  <si>
    <t>Viscosity Lower</t>
  </si>
  <si>
    <t>DISPLACER</t>
  </si>
  <si>
    <t>Displacer Length / Hanger</t>
  </si>
  <si>
    <t>Displacer Material</t>
  </si>
  <si>
    <t>Torque Tube or Spring Material</t>
  </si>
  <si>
    <t>Linkage Material</t>
  </si>
  <si>
    <t>HEAD / CHAMBER
(CAGE)</t>
  </si>
  <si>
    <t>Mounting Style</t>
  </si>
  <si>
    <t>Vessel Connection
(Size and Rating)</t>
  </si>
  <si>
    <t>N/A</t>
  </si>
  <si>
    <t>C to C Dimension</t>
  </si>
  <si>
    <t>Head Connection</t>
  </si>
  <si>
    <t>FLANGE (Rotatable)</t>
  </si>
  <si>
    <t>Vent Connection</t>
  </si>
  <si>
    <t>Drain Connection</t>
  </si>
  <si>
    <t>Flange Face Finish</t>
  </si>
  <si>
    <t>125-250 AARH</t>
  </si>
  <si>
    <t>Head / Chamber Material</t>
  </si>
  <si>
    <t>Gasket Material</t>
  </si>
  <si>
    <t>SPIRAL WOUND / SS 316L / GRAPHITE; 4.5MM(0.18") THK.</t>
  </si>
  <si>
    <t>Bolt and Nut Material</t>
  </si>
  <si>
    <t>Jacket Type &amp; Fluid</t>
  </si>
  <si>
    <t>Fin Extenction</t>
  </si>
  <si>
    <t>Transmitter Type</t>
  </si>
  <si>
    <t>Electronic-Smart Type - HART</t>
  </si>
  <si>
    <t>Adjustable Range Min. / Max.</t>
  </si>
  <si>
    <t>Calibration Range Min. / Max.</t>
  </si>
  <si>
    <t>0 - 100%</t>
  </si>
  <si>
    <t>4-20 mA (SMART)</t>
  </si>
  <si>
    <t>24VDC(LOOP POWERED)</t>
  </si>
  <si>
    <t>Enclosure Class</t>
  </si>
  <si>
    <t>Weather Protection</t>
  </si>
  <si>
    <t>±0.5 %</t>
  </si>
  <si>
    <t>Mounting</t>
  </si>
  <si>
    <t>LCD Indicator</t>
  </si>
  <si>
    <t>Mounting Position</t>
  </si>
  <si>
    <t>Left hand</t>
  </si>
  <si>
    <t>OPTIONS</t>
  </si>
  <si>
    <t>Damping Adjustment</t>
  </si>
  <si>
    <t>External Chamber</t>
  </si>
  <si>
    <t>SIDE and SIDE</t>
  </si>
  <si>
    <t>M20x1.5</t>
  </si>
  <si>
    <t>Top mounted</t>
  </si>
  <si>
    <t>INCONEL (VTC)</t>
  </si>
  <si>
    <t>By Other</t>
  </si>
  <si>
    <t>Manufacture Standard (VTA)</t>
  </si>
  <si>
    <t>write protection</t>
  </si>
  <si>
    <t>Painted copper free Die Cast Aluminum</t>
  </si>
  <si>
    <t>C.S (NOTE 5)</t>
  </si>
  <si>
    <t>Thread 3/4" NPT(F) X 3/4" plain half nipple with plug</t>
  </si>
  <si>
    <t>SIL Requirement/Level</t>
  </si>
  <si>
    <t>YES/SIL2</t>
  </si>
  <si>
    <t>356 mm / VTA</t>
  </si>
  <si>
    <t>356 mm</t>
  </si>
  <si>
    <t>GENERAL DATA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</si>
  <si>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</si>
  <si>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INSTRUMENT D.S. FOR LEVEL TRANSMITTERS</t>
  </si>
  <si>
    <t>شماره پیمان:</t>
  </si>
  <si>
    <t>بسته کاری</t>
  </si>
  <si>
    <t>صادر کننده</t>
  </si>
  <si>
    <t>تسهیلات</t>
  </si>
  <si>
    <t>رشته</t>
  </si>
  <si>
    <t>نوع مدرک</t>
  </si>
  <si>
    <t xml:space="preserve">سریال </t>
  </si>
  <si>
    <t>نسخه</t>
  </si>
  <si>
    <t>9184 – 073 - 053</t>
  </si>
  <si>
    <t>BK</t>
  </si>
  <si>
    <t>GCS</t>
  </si>
  <si>
    <t>MF</t>
  </si>
  <si>
    <t>IN</t>
  </si>
  <si>
    <t>DS</t>
  </si>
  <si>
    <t>V00</t>
  </si>
  <si>
    <t>0011</t>
  </si>
  <si>
    <t xml:space="preserve">CORROSIVE SERVICE </t>
  </si>
  <si>
    <t xml:space="preserve">NACE REQUIREMENT </t>
  </si>
  <si>
    <t>SUPERHEAT</t>
  </si>
  <si>
    <t>WET GAS</t>
  </si>
  <si>
    <t xml:space="preserve">NACE REQUIRMENT </t>
  </si>
  <si>
    <t>TOXIC SERVICE</t>
  </si>
  <si>
    <t>SUPER HEAT</t>
  </si>
  <si>
    <t>Upper Phase Max Pressure (mbar)</t>
  </si>
  <si>
    <t xml:space="preserve">Lower Phase Max Hieght </t>
  </si>
  <si>
    <r>
      <t xml:space="preserve">
</t>
    </r>
    <r>
      <rPr>
        <b/>
        <sz val="14"/>
        <rFont val="Times New Roman"/>
        <family val="1"/>
      </rPr>
      <t>NISOC</t>
    </r>
  </si>
  <si>
    <t xml:space="preserve">پروژه </t>
  </si>
  <si>
    <t>صادرکننده</t>
  </si>
  <si>
    <t xml:space="preserve">رشته </t>
  </si>
  <si>
    <t xml:space="preserve">نوع مدرک </t>
  </si>
  <si>
    <t>سریال</t>
  </si>
  <si>
    <t>120</t>
  </si>
  <si>
    <t>طرح نگهداشت و افزایش تولید 27 مخزن</t>
  </si>
  <si>
    <t>MFS</t>
  </si>
  <si>
    <t>M.Fakharian</t>
  </si>
  <si>
    <t>S.Faramarzpour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</si>
  <si>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</si>
  <si>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</si>
  <si>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</si>
  <si>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</si>
  <si>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</si>
  <si>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</si>
  <si>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</si>
  <si>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</si>
  <si>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</si>
  <si>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</si>
  <si>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</si>
  <si>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</si>
  <si>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</si>
  <si>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</si>
  <si>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Page</t>
  </si>
  <si>
    <t>V01</t>
  </si>
  <si>
    <t>V02</t>
  </si>
  <si>
    <t>V03</t>
  </si>
  <si>
    <t>V04</t>
  </si>
  <si>
    <t>X</t>
  </si>
  <si>
    <t>C-100</t>
  </si>
  <si>
    <t>BK-GCS-MF-120-PR-PI-0003</t>
  </si>
  <si>
    <t>1/7</t>
  </si>
  <si>
    <t>D-LIT-2101</t>
  </si>
  <si>
    <t>D-LIT-2102</t>
  </si>
  <si>
    <t>D-LIT-2103</t>
  </si>
  <si>
    <t>D-LIT-2104</t>
  </si>
  <si>
    <t>D-LIT-2105</t>
  </si>
  <si>
    <t>D-LIT-2106</t>
  </si>
  <si>
    <t>8</t>
  </si>
  <si>
    <t>D-LIT-2107</t>
  </si>
  <si>
    <t>2/7</t>
  </si>
  <si>
    <t>V-120</t>
  </si>
  <si>
    <t>D-LIT-2108</t>
  </si>
  <si>
    <t>D-LIT-2109</t>
  </si>
  <si>
    <t>D-LIT-2110</t>
  </si>
  <si>
    <t>D-LIT-2111</t>
  </si>
  <si>
    <t>R-100</t>
  </si>
  <si>
    <t>D-LIT-2112</t>
  </si>
  <si>
    <t>V-130</t>
  </si>
  <si>
    <t>D-LIT-2114</t>
  </si>
  <si>
    <t>4/7</t>
  </si>
  <si>
    <t>D-LIT-2115</t>
  </si>
  <si>
    <t>D-LIT-2116</t>
  </si>
  <si>
    <t>TEG</t>
  </si>
  <si>
    <t>L</t>
  </si>
  <si>
    <t>1069</t>
  </si>
  <si>
    <t>kg/m3</t>
  </si>
  <si>
    <t>53.8/54.9</t>
  </si>
  <si>
    <t>62/F.V.</t>
  </si>
  <si>
    <t>barg</t>
  </si>
  <si>
    <t>62.08/63.6</t>
  </si>
  <si>
    <t>5/148</t>
  </si>
  <si>
    <t>C</t>
  </si>
  <si>
    <t>YES</t>
  </si>
  <si>
    <t>7.17</t>
  </si>
  <si>
    <t>cp</t>
  </si>
  <si>
    <t>HCB (WATER)</t>
  </si>
  <si>
    <t>980.74</t>
  </si>
  <si>
    <t>0.79</t>
  </si>
  <si>
    <t>0.49</t>
  </si>
  <si>
    <t>NO</t>
  </si>
  <si>
    <t>1017.63</t>
  </si>
  <si>
    <t>73.63/74.53</t>
  </si>
  <si>
    <t>5/120</t>
  </si>
  <si>
    <t>8/F.V.</t>
  </si>
  <si>
    <t>4.5</t>
  </si>
  <si>
    <t>5.33</t>
  </si>
  <si>
    <t>981.71</t>
  </si>
  <si>
    <t>0.3/0.6</t>
  </si>
  <si>
    <t>4.1/F.V.</t>
  </si>
  <si>
    <t>140/204</t>
  </si>
  <si>
    <t>5/234</t>
  </si>
  <si>
    <t>0.67</t>
  </si>
  <si>
    <t>316 SS (NACE)</t>
  </si>
  <si>
    <t>LL</t>
  </si>
  <si>
    <t>HH</t>
  </si>
  <si>
    <t>150mm</t>
  </si>
  <si>
    <t>1050mm</t>
  </si>
  <si>
    <t>1219 mm / VTA</t>
  </si>
  <si>
    <t>1219 mm</t>
  </si>
  <si>
    <t>3/4" 800# RF Ball Valve (ASTM A105/316L SS)</t>
  </si>
  <si>
    <t>Ex-ia IIC T4</t>
  </si>
  <si>
    <t>950mm</t>
  </si>
  <si>
    <t>650mm</t>
  </si>
  <si>
    <t>813 mm / VTA</t>
  </si>
  <si>
    <t>813 mm</t>
  </si>
  <si>
    <t>550mm</t>
  </si>
  <si>
    <t>220mm</t>
  </si>
  <si>
    <t>900mm</t>
  </si>
  <si>
    <t xml:space="preserve">Manufacture Standard </t>
  </si>
  <si>
    <t xml:space="preserve">INCONEL </t>
  </si>
  <si>
    <t>Flange, 2",600# RF</t>
  </si>
  <si>
    <t>3/4" NPT(F)F Ball Valve (Body:ASTM A105 NACE/Trim:316L SS NACE)</t>
  </si>
  <si>
    <t>Spiral Wound,
4.45 mm Thick) THK.S.S 316 Winding
/Graphite Filler, C.S. Outer&amp; S.S 316L Inner Ring</t>
  </si>
  <si>
    <t>ASTM A 193-B7M/ASTM A 194 -
2HM</t>
  </si>
  <si>
    <t>0 - 1219 mm</t>
  </si>
  <si>
    <t>Ex-ia IIB T4</t>
  </si>
  <si>
    <t>Die Cast Aluminum</t>
  </si>
  <si>
    <t>Left or Right hand(VTC)</t>
  </si>
  <si>
    <t>ASTM A105 NACE</t>
  </si>
  <si>
    <t>Side mounted</t>
  </si>
  <si>
    <t>0 - 356 mm</t>
  </si>
  <si>
    <t>0 - 813 mm</t>
  </si>
  <si>
    <r>
      <t>NOTE:
1- Engraved stainless steel corrosion resistant tag nameplate is required for transmitter.
2-Trans</t>
    </r>
    <r>
      <rPr>
        <sz val="10"/>
        <color indexed="58"/>
        <rFont val="Times New Roman"/>
        <family val="1"/>
      </rPr>
      <t>mitter shall be provided with ground lug
3-Vendor to provide higher grade and proper material for fluid service if reqired,defined material is minimum requirement.</t>
    </r>
    <r>
      <rPr>
        <sz val="10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4-VTA: Vendor to advice. VTC: Vendor to confirm NA:Not Applicable NR: Not Required.</t>
    </r>
  </si>
  <si>
    <r>
      <t>NOTE:
1- Engraved stainless steel corrosion resistant tag nameplate is required for transmitter.
2-Trans</t>
    </r>
    <r>
      <rPr>
        <sz val="10"/>
        <color indexed="58"/>
        <rFont val="Times New Roman"/>
        <family val="1"/>
      </rPr>
      <t>mitter shall be provided with ground lug
3-Vendor to provide higher grade and proper material for fluid service if reqired,defined material is minimum requirement.
4-VTA: Vendor to advice. VTC: Vendor to confirm NA:Not Applicable NR: Not Required.</t>
    </r>
  </si>
  <si>
    <t>H</t>
  </si>
  <si>
    <t>250mm</t>
  </si>
  <si>
    <t>465mm</t>
  </si>
  <si>
    <t>800mm</t>
  </si>
  <si>
    <t>980mm</t>
  </si>
  <si>
    <t>850mm</t>
  </si>
  <si>
    <t>350mm</t>
  </si>
  <si>
    <t>200mm</t>
  </si>
  <si>
    <t>HCB</t>
  </si>
  <si>
    <t>671.1</t>
  </si>
  <si>
    <t>73.5</t>
  </si>
  <si>
    <t>0.3438</t>
  </si>
  <si>
    <t>400mm</t>
  </si>
  <si>
    <t>340mm</t>
  </si>
  <si>
    <t>960mm</t>
  </si>
  <si>
    <r>
      <t>NOTE:
1- Engraved stainless steel corrosion resistant tag nameplate is required for transmitter.
2-Trans</t>
    </r>
    <r>
      <rPr>
        <sz val="10"/>
        <color indexed="58"/>
        <rFont val="Times New Roman"/>
        <family val="1"/>
      </rPr>
      <t>mitter shall be provided with ground lug
3-Vendor to provide higher grade and proper material for fluid service if reqired,defined material is minimum requirement.
4-VTA: Vendor to advice. VTC: Vendor to confirm NA:Not Applicable NR: Not Required.
5-limitation for lower nozzle Connection impose to select higher C/C length.</t>
    </r>
  </si>
  <si>
    <t>Flange, 2",300# RF</t>
  </si>
  <si>
    <t xml:space="preserve">356 mm / VTA </t>
  </si>
  <si>
    <r>
      <t>NOTE:
1- Engraved stainless steel corrosion resistant tag nameplate is required for transmitter.
2-Trans</t>
    </r>
    <r>
      <rPr>
        <sz val="10"/>
        <color indexed="58"/>
        <rFont val="Times New Roman"/>
        <family val="1"/>
      </rPr>
      <t xml:space="preserve">mitter shall be provided with ground lug
3-Vendor to provide higher grade and proper material for fluid service if reqired,defined material is minimum requirement.
4-VTA: Vendor to advice. VTC: Vendor to confirm NA:Not Applicable NR: Not Required.
</t>
    </r>
  </si>
  <si>
    <t>پروژه</t>
  </si>
  <si>
    <t>شماره صفحه: 17 از 17</t>
  </si>
  <si>
    <t>شماره صفحه: 16 از 17</t>
  </si>
  <si>
    <t>شماره صفحه: 15 از 17</t>
  </si>
  <si>
    <t>شماره صفحه: 14 از 17</t>
  </si>
  <si>
    <t>شماره صفحه: 13 از 17</t>
  </si>
  <si>
    <t>شماره صفحه: 12 از 17</t>
  </si>
  <si>
    <t>شماره صفحه: 11 از 17</t>
  </si>
  <si>
    <t>شماره صفحه: 10 از 17</t>
  </si>
  <si>
    <t>شماره صفحه: 9 از 17</t>
  </si>
  <si>
    <t>شماره صفحه: 8 از 17</t>
  </si>
  <si>
    <t>شماره صفحه: 7 از 17</t>
  </si>
  <si>
    <t>شماره صفحه: 6 از 17</t>
  </si>
  <si>
    <t>شماره صفحه: 5 از 17</t>
  </si>
  <si>
    <t>شماره صفحه: 4 از 17</t>
  </si>
  <si>
    <t>شماره صفحه: 3 از 17</t>
  </si>
  <si>
    <t>شماره صفحه: 2 از 17</t>
  </si>
  <si>
    <t>شماره صفحه: 1 از 17</t>
  </si>
  <si>
    <r>
      <rPr>
        <b/>
        <sz val="16"/>
        <rFont val="Arial"/>
        <family val="2"/>
      </rPr>
      <t>INSTRUMENT D.S. FOR LEVEL TRANSMITTERS</t>
    </r>
    <r>
      <rPr>
        <b/>
        <sz val="28"/>
        <rFont val="Arial"/>
        <family val="2"/>
      </rPr>
      <t xml:space="preserve"> 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</si>
  <si>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Mar.2025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</si>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</sst>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General_)"/>
    <numFmt numFmtId="169" formatCode="0_)"/>
    <numFmt numFmtId="170" formatCode="[$-409]d\-mmm\-yy;@"/>
  </numFmts>
  <fonts count="51">
    <font>
      <sz val="10"/>
      <name val="Arial"/>
      <charset val="178"/>
    </font>
    <font>
      <sz val="10"/>
      <name val="Arial"/>
      <family val="2"/>
    </font>
    <font>
      <b/>
      <sz val="9"/>
      <name val="Arial"/>
      <family val="2"/>
    </font>
    <font>
      <sz val="7"/>
      <name val="Small Fonts"/>
      <family val="2"/>
    </font>
    <font>
      <b/>
      <i/>
      <sz val="9"/>
      <name val="Times New Roman"/>
      <family val="1"/>
    </font>
    <font>
      <sz val="10"/>
      <name val="Times New Roman"/>
      <family val="1"/>
    </font>
    <font>
      <sz val="9"/>
      <name val="Univers"/>
      <family val="2"/>
    </font>
    <font>
      <sz val="10"/>
      <name val="MS Sans Serif"/>
      <family val="2"/>
      <charset val="17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58"/>
      <name val="Times New Roman"/>
      <family val="1"/>
    </font>
    <font>
      <b/>
      <sz val="8"/>
      <name val="Arial"/>
      <family val="2"/>
    </font>
    <font>
      <b/>
      <sz val="12"/>
      <name val="MS Sans Serif"/>
    </font>
    <font>
      <b/>
      <sz val="9"/>
      <name val="B Zar"/>
      <charset val="178"/>
    </font>
    <font>
      <b/>
      <sz val="10"/>
      <name val="B Zar"/>
      <charset val="178"/>
    </font>
    <font>
      <sz val="8"/>
      <name val="Times New Roman"/>
      <family val="1"/>
    </font>
    <font>
      <b/>
      <sz val="14"/>
      <name val="B Zar"/>
      <charset val="178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11"/>
      <name val="Arial"/>
      <family val="2"/>
    </font>
    <font>
      <b/>
      <sz val="9"/>
      <name val="Arial"/>
      <family val="2"/>
      <scheme val="minor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sz val="11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3" fillId="0" borderId="1">
      <alignment vertical="top"/>
    </xf>
    <xf numFmtId="169" fontId="2" fillId="0" borderId="2" applyNumberFormat="0">
      <alignment horizontal="center" vertical="top" wrapText="1"/>
    </xf>
    <xf numFmtId="168" fontId="4" fillId="0" borderId="3" applyNumberFormat="0" applyBorder="0">
      <alignment horizontal="right"/>
    </xf>
    <xf numFmtId="0" fontId="5" fillId="0" borderId="4" applyNumberFormat="0" applyFill="0" applyBorder="0" applyAlignment="0" applyProtection="0">
      <protection locked="0"/>
    </xf>
    <xf numFmtId="169" fontId="6" fillId="0" borderId="5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8" fillId="0" borderId="6" applyNumberFormat="0" applyBorder="0">
      <alignment horizontal="left"/>
    </xf>
    <xf numFmtId="168" fontId="6" fillId="0" borderId="7" applyNumberFormat="0"/>
    <xf numFmtId="0" fontId="3" fillId="0" borderId="1">
      <alignment vertical="top"/>
    </xf>
    <xf numFmtId="168" fontId="8" fillId="0" borderId="3" applyNumberFormat="0" applyBorder="0">
      <alignment horizontal="right"/>
    </xf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/>
    <xf numFmtId="0" fontId="1" fillId="0" borderId="0"/>
    <xf numFmtId="0" fontId="1" fillId="0" borderId="0"/>
  </cellStyleXfs>
  <cellXfs count="364">
    <xf numFmtId="0" fontId="0" fillId="0" borderId="0" xfId="0"/>
    <xf numFmtId="0" fontId="14" fillId="2" borderId="2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" fillId="2" borderId="0" xfId="15" applyFill="1"/>
    <xf numFmtId="0" fontId="22" fillId="0" borderId="0" xfId="34" applyFont="1" applyAlignment="1">
      <alignment horizontal="center"/>
    </xf>
    <xf numFmtId="0" fontId="1" fillId="0" borderId="0" xfId="34" applyAlignment="1">
      <alignment horizontal="center"/>
    </xf>
    <xf numFmtId="0" fontId="18" fillId="0" borderId="0" xfId="34" applyFont="1" applyAlignment="1">
      <alignment horizontal="center" vertical="center" readingOrder="1"/>
    </xf>
    <xf numFmtId="49" fontId="20" fillId="0" borderId="0" xfId="34" quotePrefix="1" applyNumberFormat="1" applyFont="1" applyAlignment="1">
      <alignment vertical="center"/>
    </xf>
    <xf numFmtId="0" fontId="1" fillId="0" borderId="1" xfId="8" applyBorder="1"/>
    <xf numFmtId="0" fontId="22" fillId="0" borderId="16" xfId="34" applyFont="1" applyBorder="1"/>
    <xf numFmtId="0" fontId="1" fillId="0" borderId="0" xfId="34"/>
    <xf numFmtId="0" fontId="26" fillId="0" borderId="0" xfId="34" applyFont="1" applyAlignment="1">
      <alignment vertical="center" wrapText="1"/>
    </xf>
    <xf numFmtId="0" fontId="26" fillId="0" borderId="37" xfId="34" applyFont="1" applyBorder="1" applyAlignment="1">
      <alignment vertical="center" wrapText="1"/>
    </xf>
    <xf numFmtId="0" fontId="1" fillId="0" borderId="4" xfId="8" applyBorder="1"/>
    <xf numFmtId="0" fontId="22" fillId="0" borderId="0" xfId="34" applyFont="1"/>
    <xf numFmtId="0" fontId="26" fillId="0" borderId="32" xfId="34" applyFont="1" applyBorder="1" applyAlignment="1">
      <alignment vertical="center" wrapText="1"/>
    </xf>
    <xf numFmtId="0" fontId="26" fillId="0" borderId="3" xfId="34" applyFont="1" applyBorder="1" applyAlignment="1">
      <alignment vertical="center" wrapText="1"/>
    </xf>
    <xf numFmtId="0" fontId="1" fillId="0" borderId="6" xfId="8" applyBorder="1"/>
    <xf numFmtId="0" fontId="1" fillId="0" borderId="32" xfId="8" applyBorder="1"/>
    <xf numFmtId="0" fontId="1" fillId="0" borderId="41" xfId="8" applyBorder="1"/>
    <xf numFmtId="0" fontId="1" fillId="0" borderId="4" xfId="34" applyBorder="1"/>
    <xf numFmtId="0" fontId="1" fillId="0" borderId="17" xfId="8" applyBorder="1"/>
    <xf numFmtId="0" fontId="1" fillId="0" borderId="16" xfId="8" applyBorder="1"/>
    <xf numFmtId="0" fontId="18" fillId="0" borderId="40" xfId="34" applyFont="1" applyBorder="1" applyAlignment="1">
      <alignment vertical="top" wrapText="1"/>
    </xf>
    <xf numFmtId="0" fontId="26" fillId="0" borderId="39" xfId="34" applyFont="1" applyBorder="1" applyAlignment="1">
      <alignment vertical="center" wrapText="1"/>
    </xf>
    <xf numFmtId="0" fontId="26" fillId="0" borderId="16" xfId="34" applyFont="1" applyBorder="1" applyAlignment="1">
      <alignment vertical="center" wrapText="1"/>
    </xf>
    <xf numFmtId="0" fontId="26" fillId="0" borderId="4" xfId="34" applyFont="1" applyBorder="1" applyAlignment="1">
      <alignment vertical="center" wrapText="1"/>
    </xf>
    <xf numFmtId="0" fontId="1" fillId="0" borderId="0" xfId="8"/>
    <xf numFmtId="0" fontId="31" fillId="0" borderId="0" xfId="34" applyFont="1" applyAlignment="1">
      <alignment vertical="center" readingOrder="1"/>
    </xf>
    <xf numFmtId="0" fontId="31" fillId="0" borderId="4" xfId="34" applyFont="1" applyBorder="1" applyAlignment="1">
      <alignment vertical="center" wrapText="1"/>
    </xf>
    <xf numFmtId="1" fontId="33" fillId="0" borderId="0" xfId="34" applyNumberFormat="1" applyFont="1" applyAlignment="1">
      <alignment vertical="center" wrapText="1"/>
    </xf>
    <xf numFmtId="1" fontId="34" fillId="0" borderId="0" xfId="34" applyNumberFormat="1" applyFont="1" applyAlignment="1">
      <alignment vertical="center" wrapText="1"/>
    </xf>
    <xf numFmtId="1" fontId="38" fillId="0" borderId="0" xfId="34" applyNumberFormat="1" applyFont="1" applyAlignment="1">
      <alignment vertical="center" wrapText="1"/>
    </xf>
    <xf numFmtId="1" fontId="38" fillId="0" borderId="0" xfId="34" applyNumberFormat="1" applyFont="1" applyAlignment="1">
      <alignment vertical="center"/>
    </xf>
    <xf numFmtId="0" fontId="40" fillId="0" borderId="0" xfId="34" applyFont="1" applyAlignment="1">
      <alignment vertical="center"/>
    </xf>
    <xf numFmtId="0" fontId="2" fillId="0" borderId="42" xfId="34" applyFont="1" applyBorder="1" applyAlignment="1">
      <alignment vertical="center"/>
    </xf>
    <xf numFmtId="0" fontId="41" fillId="0" borderId="8" xfId="34" applyFont="1" applyBorder="1" applyAlignment="1">
      <alignment vertical="center"/>
    </xf>
    <xf numFmtId="0" fontId="2" fillId="0" borderId="8" xfId="34" applyFont="1" applyBorder="1" applyAlignment="1">
      <alignment vertical="center"/>
    </xf>
    <xf numFmtId="0" fontId="2" fillId="0" borderId="7" xfId="34" applyFont="1" applyBorder="1" applyAlignment="1">
      <alignment vertical="center"/>
    </xf>
    <xf numFmtId="0" fontId="2" fillId="0" borderId="14" xfId="34" applyFont="1" applyBorder="1" applyAlignment="1">
      <alignment vertical="center"/>
    </xf>
    <xf numFmtId="0" fontId="40" fillId="0" borderId="0" xfId="34" applyFont="1" applyAlignment="1">
      <alignment vertical="center" wrapText="1"/>
    </xf>
    <xf numFmtId="0" fontId="1" fillId="0" borderId="0" xfId="34" applyAlignment="1">
      <alignment vertical="center"/>
    </xf>
    <xf numFmtId="0" fontId="2" fillId="0" borderId="9" xfId="34" applyFont="1" applyBorder="1" applyAlignment="1">
      <alignment vertical="top"/>
    </xf>
    <xf numFmtId="0" fontId="2" fillId="0" borderId="10" xfId="34" applyFont="1" applyBorder="1" applyAlignment="1">
      <alignment vertical="top"/>
    </xf>
    <xf numFmtId="0" fontId="2" fillId="0" borderId="0" xfId="34" applyFont="1" applyAlignment="1">
      <alignment vertical="top"/>
    </xf>
    <xf numFmtId="0" fontId="12" fillId="0" borderId="0" xfId="34" applyFont="1" applyAlignment="1">
      <alignment vertical="center" wrapText="1"/>
    </xf>
    <xf numFmtId="0" fontId="2" fillId="0" borderId="18" xfId="34" applyFont="1" applyBorder="1" applyAlignment="1">
      <alignment vertical="top"/>
    </xf>
    <xf numFmtId="0" fontId="12" fillId="0" borderId="18" xfId="34" applyFont="1" applyBorder="1" applyAlignment="1">
      <alignment vertical="center" wrapText="1"/>
    </xf>
    <xf numFmtId="0" fontId="1" fillId="0" borderId="18" xfId="34" applyBorder="1" applyAlignment="1">
      <alignment vertical="center"/>
    </xf>
    <xf numFmtId="0" fontId="42" fillId="0" borderId="0" xfId="34" applyFont="1" applyAlignment="1">
      <alignment horizontal="left" vertical="top"/>
    </xf>
    <xf numFmtId="17" fontId="43" fillId="0" borderId="0" xfId="34" applyNumberFormat="1" applyFont="1" applyAlignment="1">
      <alignment horizontal="left" vertical="center" wrapText="1"/>
    </xf>
    <xf numFmtId="0" fontId="12" fillId="0" borderId="4" xfId="34" applyFont="1" applyBorder="1" applyAlignment="1">
      <alignment vertical="center" wrapText="1"/>
    </xf>
    <xf numFmtId="0" fontId="1" fillId="0" borderId="18" xfId="34" applyBorder="1"/>
    <xf numFmtId="0" fontId="1" fillId="0" borderId="19" xfId="34" applyBorder="1"/>
    <xf numFmtId="0" fontId="1" fillId="0" borderId="20" xfId="34" applyBorder="1"/>
    <xf numFmtId="0" fontId="1" fillId="0" borderId="21" xfId="34" applyBorder="1"/>
    <xf numFmtId="49" fontId="22" fillId="0" borderId="0" xfId="34" applyNumberFormat="1" applyFont="1" applyAlignment="1">
      <alignment horizontal="left"/>
    </xf>
    <xf numFmtId="1" fontId="46" fillId="0" borderId="0" xfId="34" applyNumberFormat="1" applyFont="1" applyAlignment="1">
      <alignment vertical="center" wrapText="1"/>
    </xf>
    <xf numFmtId="0" fontId="12" fillId="0" borderId="0" xfId="34" applyFont="1" applyAlignment="1">
      <alignment vertical="center"/>
    </xf>
    <xf numFmtId="1" fontId="24" fillId="0" borderId="0" xfId="34" applyNumberFormat="1" applyFont="1" applyAlignment="1">
      <alignment vertical="center"/>
    </xf>
    <xf numFmtId="1" fontId="47" fillId="0" borderId="0" xfId="34" applyNumberFormat="1" applyFont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49" fontId="1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4" fillId="0" borderId="47" xfId="0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0" fillId="0" borderId="2" xfId="34" applyFont="1" applyBorder="1" applyAlignment="1">
      <alignment horizontal="center" vertical="center"/>
    </xf>
    <xf numFmtId="49" fontId="1" fillId="0" borderId="29" xfId="34" applyNumberFormat="1" applyBorder="1" applyAlignment="1">
      <alignment horizontal="center" vertical="center"/>
    </xf>
    <xf numFmtId="0" fontId="1" fillId="0" borderId="29" xfId="34" applyBorder="1" applyAlignment="1">
      <alignment horizontal="center" vertical="center" wrapText="1" readingOrder="2"/>
    </xf>
    <xf numFmtId="0" fontId="27" fillId="0" borderId="40" xfId="34" applyFont="1" applyBorder="1" applyAlignment="1">
      <alignment horizontal="center" vertical="center" wrapText="1"/>
    </xf>
    <xf numFmtId="0" fontId="27" fillId="0" borderId="16" xfId="34" applyFont="1" applyBorder="1" applyAlignment="1">
      <alignment horizontal="center" vertical="center" wrapText="1"/>
    </xf>
    <xf numFmtId="0" fontId="27" fillId="0" borderId="39" xfId="34" applyFont="1" applyBorder="1" applyAlignment="1">
      <alignment horizontal="center" vertical="center" wrapText="1"/>
    </xf>
    <xf numFmtId="0" fontId="27" fillId="0" borderId="1" xfId="34" applyFont="1" applyBorder="1" applyAlignment="1">
      <alignment horizontal="center" vertical="center" wrapText="1"/>
    </xf>
    <xf numFmtId="0" fontId="27" fillId="0" borderId="0" xfId="34" applyFont="1" applyAlignment="1">
      <alignment horizontal="center" vertical="center" wrapText="1"/>
    </xf>
    <xf numFmtId="0" fontId="27" fillId="0" borderId="37" xfId="34" applyFont="1" applyBorder="1" applyAlignment="1">
      <alignment horizontal="center" vertical="center" wrapText="1"/>
    </xf>
    <xf numFmtId="0" fontId="27" fillId="0" borderId="6" xfId="34" applyFont="1" applyBorder="1" applyAlignment="1">
      <alignment horizontal="center" vertical="center" wrapText="1"/>
    </xf>
    <xf numFmtId="0" fontId="27" fillId="0" borderId="32" xfId="34" applyFont="1" applyBorder="1" applyAlignment="1">
      <alignment horizontal="center" vertical="center" wrapText="1"/>
    </xf>
    <xf numFmtId="0" fontId="27" fillId="0" borderId="3" xfId="34" applyFont="1" applyBorder="1" applyAlignment="1">
      <alignment horizontal="center" vertical="center" wrapText="1"/>
    </xf>
    <xf numFmtId="0" fontId="28" fillId="0" borderId="33" xfId="34" applyFont="1" applyBorder="1" applyAlignment="1">
      <alignment horizontal="center" vertical="center" wrapText="1"/>
    </xf>
    <xf numFmtId="0" fontId="26" fillId="0" borderId="10" xfId="34" applyFont="1" applyBorder="1" applyAlignment="1">
      <alignment horizontal="center" vertical="center" wrapText="1"/>
    </xf>
    <xf numFmtId="0" fontId="26" fillId="0" borderId="34" xfId="34" applyFont="1" applyBorder="1" applyAlignment="1">
      <alignment horizontal="center" vertical="center" wrapText="1"/>
    </xf>
    <xf numFmtId="0" fontId="26" fillId="0" borderId="6" xfId="34" applyFont="1" applyBorder="1" applyAlignment="1">
      <alignment horizontal="center" vertical="center" wrapText="1"/>
    </xf>
    <xf numFmtId="0" fontId="26" fillId="0" borderId="32" xfId="34" applyFont="1" applyBorder="1" applyAlignment="1">
      <alignment horizontal="center" vertical="center" wrapText="1"/>
    </xf>
    <xf numFmtId="0" fontId="26" fillId="0" borderId="3" xfId="34" applyFont="1" applyBorder="1" applyAlignment="1">
      <alignment horizontal="center" vertical="center" wrapText="1"/>
    </xf>
    <xf numFmtId="0" fontId="20" fillId="0" borderId="10" xfId="34" applyFont="1" applyBorder="1" applyAlignment="1">
      <alignment horizontal="right" vertical="center"/>
    </xf>
    <xf numFmtId="0" fontId="29" fillId="0" borderId="10" xfId="34" applyFont="1" applyBorder="1" applyAlignment="1">
      <alignment horizontal="right" vertical="center"/>
    </xf>
    <xf numFmtId="0" fontId="29" fillId="0" borderId="34" xfId="34" applyFont="1" applyBorder="1" applyAlignment="1">
      <alignment horizontal="right" vertical="center"/>
    </xf>
    <xf numFmtId="0" fontId="20" fillId="0" borderId="23" xfId="34" applyFont="1" applyBorder="1" applyAlignment="1">
      <alignment horizontal="center" vertical="center"/>
    </xf>
    <xf numFmtId="49" fontId="20" fillId="0" borderId="23" xfId="34" quotePrefix="1" applyNumberFormat="1" applyFont="1" applyBorder="1" applyAlignment="1">
      <alignment horizontal="center" vertical="center"/>
    </xf>
    <xf numFmtId="0" fontId="21" fillId="0" borderId="33" xfId="34" applyFont="1" applyBorder="1" applyAlignment="1">
      <alignment horizontal="center" vertical="center" readingOrder="2"/>
    </xf>
    <xf numFmtId="0" fontId="21" fillId="0" borderId="10" xfId="34" applyFont="1" applyBorder="1" applyAlignment="1">
      <alignment horizontal="center" vertical="center" readingOrder="2"/>
    </xf>
    <xf numFmtId="0" fontId="21" fillId="0" borderId="11" xfId="34" applyFont="1" applyBorder="1" applyAlignment="1">
      <alignment horizontal="center" vertical="center" readingOrder="2"/>
    </xf>
    <xf numFmtId="0" fontId="21" fillId="0" borderId="20" xfId="34" applyFont="1" applyBorder="1" applyAlignment="1">
      <alignment horizontal="center" vertical="center" readingOrder="2"/>
    </xf>
    <xf numFmtId="0" fontId="21" fillId="0" borderId="21" xfId="34" applyFont="1" applyBorder="1" applyAlignment="1">
      <alignment horizontal="center" vertical="center" readingOrder="2"/>
    </xf>
    <xf numFmtId="0" fontId="20" fillId="0" borderId="20" xfId="34" applyFont="1" applyBorder="1" applyAlignment="1">
      <alignment horizontal="center" vertical="center" wrapText="1" readingOrder="2"/>
    </xf>
    <xf numFmtId="0" fontId="1" fillId="0" borderId="29" xfId="34" applyBorder="1" applyAlignment="1">
      <alignment horizontal="center" vertical="center"/>
    </xf>
    <xf numFmtId="49" fontId="1" fillId="0" borderId="29" xfId="34" applyNumberFormat="1" applyBorder="1" applyAlignment="1">
      <alignment horizontal="center" vertical="center"/>
    </xf>
    <xf numFmtId="49" fontId="1" fillId="0" borderId="29" xfId="34" quotePrefix="1" applyNumberFormat="1" applyBorder="1" applyAlignment="1">
      <alignment horizontal="center" vertical="center"/>
    </xf>
    <xf numFmtId="49" fontId="32" fillId="0" borderId="0" xfId="34" applyNumberFormat="1" applyFont="1" applyAlignment="1">
      <alignment horizontal="center"/>
    </xf>
    <xf numFmtId="49" fontId="33" fillId="0" borderId="24" xfId="34" applyNumberFormat="1" applyFont="1" applyBorder="1" applyAlignment="1">
      <alignment horizontal="center" vertical="center" wrapText="1"/>
    </xf>
    <xf numFmtId="49" fontId="33" fillId="0" borderId="25" xfId="34" applyNumberFormat="1" applyFont="1" applyBorder="1" applyAlignment="1">
      <alignment horizontal="center" vertical="center" wrapText="1"/>
    </xf>
    <xf numFmtId="49" fontId="33" fillId="0" borderId="26" xfId="34" applyNumberFormat="1" applyFont="1" applyBorder="1" applyAlignment="1">
      <alignment horizontal="center" vertical="center" wrapText="1"/>
    </xf>
    <xf numFmtId="49" fontId="33" fillId="0" borderId="27" xfId="34" applyNumberFormat="1" applyFont="1" applyBorder="1" applyAlignment="1">
      <alignment horizontal="center" vertical="center" wrapText="1"/>
    </xf>
    <xf numFmtId="49" fontId="33" fillId="0" borderId="2" xfId="34" applyNumberFormat="1" applyFont="1" applyBorder="1" applyAlignment="1">
      <alignment horizontal="center" vertical="center" wrapText="1"/>
    </xf>
    <xf numFmtId="49" fontId="33" fillId="0" borderId="12" xfId="34" applyNumberFormat="1" applyFont="1" applyBorder="1" applyAlignment="1">
      <alignment horizontal="center" vertical="center" wrapText="1"/>
    </xf>
    <xf numFmtId="1" fontId="35" fillId="0" borderId="9" xfId="34" applyNumberFormat="1" applyFont="1" applyBorder="1" applyAlignment="1">
      <alignment horizontal="center" vertical="center" wrapText="1"/>
    </xf>
    <xf numFmtId="1" fontId="37" fillId="0" borderId="10" xfId="34" applyNumberFormat="1" applyFont="1" applyBorder="1" applyAlignment="1">
      <alignment horizontal="center" vertical="center" wrapText="1"/>
    </xf>
    <xf numFmtId="1" fontId="37" fillId="0" borderId="11" xfId="34" applyNumberFormat="1" applyFont="1" applyBorder="1" applyAlignment="1">
      <alignment horizontal="center" vertical="center" wrapText="1"/>
    </xf>
    <xf numFmtId="1" fontId="37" fillId="0" borderId="18" xfId="34" applyNumberFormat="1" applyFont="1" applyBorder="1" applyAlignment="1">
      <alignment horizontal="center" vertical="center" wrapText="1"/>
    </xf>
    <xf numFmtId="1" fontId="37" fillId="0" borderId="0" xfId="34" applyNumberFormat="1" applyFont="1" applyAlignment="1">
      <alignment horizontal="center" vertical="center" wrapText="1"/>
    </xf>
    <xf numFmtId="1" fontId="37" fillId="0" borderId="4" xfId="34" applyNumberFormat="1" applyFont="1" applyBorder="1" applyAlignment="1">
      <alignment horizontal="center" vertical="center" wrapText="1"/>
    </xf>
    <xf numFmtId="1" fontId="37" fillId="0" borderId="31" xfId="34" applyNumberFormat="1" applyFont="1" applyBorder="1" applyAlignment="1">
      <alignment horizontal="center" vertical="center" wrapText="1"/>
    </xf>
    <xf numFmtId="1" fontId="37" fillId="0" borderId="32" xfId="34" applyNumberFormat="1" applyFont="1" applyBorder="1" applyAlignment="1">
      <alignment horizontal="center" vertical="center" wrapText="1"/>
    </xf>
    <xf numFmtId="1" fontId="37" fillId="0" borderId="41" xfId="34" applyNumberFormat="1" applyFont="1" applyBorder="1" applyAlignment="1">
      <alignment horizontal="center" vertical="center" wrapText="1"/>
    </xf>
    <xf numFmtId="1" fontId="2" fillId="0" borderId="27" xfId="34" applyNumberFormat="1" applyFont="1" applyBorder="1" applyAlignment="1">
      <alignment horizontal="center" vertical="center"/>
    </xf>
    <xf numFmtId="1" fontId="2" fillId="0" borderId="2" xfId="34" applyNumberFormat="1" applyFont="1" applyBorder="1" applyAlignment="1">
      <alignment horizontal="center" vertical="center"/>
    </xf>
    <xf numFmtId="1" fontId="2" fillId="0" borderId="33" xfId="34" applyNumberFormat="1" applyFont="1" applyBorder="1" applyAlignment="1">
      <alignment horizontal="center" vertical="center"/>
    </xf>
    <xf numFmtId="1" fontId="2" fillId="0" borderId="10" xfId="34" applyNumberFormat="1" applyFont="1" applyBorder="1" applyAlignment="1">
      <alignment horizontal="center" vertical="center"/>
    </xf>
    <xf numFmtId="1" fontId="2" fillId="0" borderId="34" xfId="34" applyNumberFormat="1" applyFont="1" applyBorder="1" applyAlignment="1">
      <alignment horizontal="center" vertical="center"/>
    </xf>
    <xf numFmtId="1" fontId="2" fillId="0" borderId="6" xfId="34" applyNumberFormat="1" applyFont="1" applyBorder="1" applyAlignment="1">
      <alignment horizontal="center" vertical="center"/>
    </xf>
    <xf numFmtId="1" fontId="2" fillId="0" borderId="32" xfId="34" applyNumberFormat="1" applyFont="1" applyBorder="1" applyAlignment="1">
      <alignment horizontal="center" vertical="center"/>
    </xf>
    <xf numFmtId="1" fontId="2" fillId="0" borderId="3" xfId="34" applyNumberFormat="1" applyFont="1" applyBorder="1" applyAlignment="1">
      <alignment horizontal="center" vertical="center"/>
    </xf>
    <xf numFmtId="1" fontId="2" fillId="0" borderId="10" xfId="34" applyNumberFormat="1" applyFont="1" applyBorder="1" applyAlignment="1">
      <alignment horizontal="center" vertical="center" wrapText="1"/>
    </xf>
    <xf numFmtId="1" fontId="2" fillId="0" borderId="34" xfId="34" applyNumberFormat="1" applyFont="1" applyBorder="1" applyAlignment="1">
      <alignment horizontal="center" vertical="center" wrapText="1"/>
    </xf>
    <xf numFmtId="1" fontId="2" fillId="0" borderId="32" xfId="34" applyNumberFormat="1" applyFont="1" applyBorder="1" applyAlignment="1">
      <alignment horizontal="center" vertical="center" wrapText="1"/>
    </xf>
    <xf numFmtId="1" fontId="2" fillId="0" borderId="3" xfId="34" applyNumberFormat="1" applyFont="1" applyBorder="1" applyAlignment="1">
      <alignment horizontal="center" vertical="center" wrapText="1"/>
    </xf>
    <xf numFmtId="1" fontId="2" fillId="0" borderId="22" xfId="34" applyNumberFormat="1" applyFont="1" applyBorder="1" applyAlignment="1">
      <alignment horizontal="center" vertical="center"/>
    </xf>
    <xf numFmtId="1" fontId="2" fillId="0" borderId="12" xfId="34" applyNumberFormat="1" applyFont="1" applyBorder="1" applyAlignment="1">
      <alignment horizontal="center" vertical="center"/>
    </xf>
    <xf numFmtId="1" fontId="39" fillId="0" borderId="27" xfId="34" applyNumberFormat="1" applyFont="1" applyBorder="1" applyAlignment="1">
      <alignment horizontal="center" vertical="center"/>
    </xf>
    <xf numFmtId="1" fontId="39" fillId="0" borderId="2" xfId="34" applyNumberFormat="1" applyFont="1" applyBorder="1" applyAlignment="1">
      <alignment horizontal="center" vertical="center"/>
    </xf>
    <xf numFmtId="1" fontId="39" fillId="0" borderId="33" xfId="34" applyNumberFormat="1" applyFont="1" applyBorder="1" applyAlignment="1">
      <alignment horizontal="center" vertical="center"/>
    </xf>
    <xf numFmtId="1" fontId="39" fillId="0" borderId="10" xfId="34" applyNumberFormat="1" applyFont="1" applyBorder="1" applyAlignment="1">
      <alignment horizontal="center" vertical="center"/>
    </xf>
    <xf numFmtId="1" fontId="39" fillId="0" borderId="34" xfId="34" applyNumberFormat="1" applyFont="1" applyBorder="1" applyAlignment="1">
      <alignment horizontal="center" vertical="center"/>
    </xf>
    <xf numFmtId="1" fontId="39" fillId="0" borderId="6" xfId="34" applyNumberFormat="1" applyFont="1" applyBorder="1" applyAlignment="1">
      <alignment horizontal="center" vertical="center"/>
    </xf>
    <xf numFmtId="1" fontId="39" fillId="0" borderId="32" xfId="34" applyNumberFormat="1" applyFont="1" applyBorder="1" applyAlignment="1">
      <alignment horizontal="center" vertical="center"/>
    </xf>
    <xf numFmtId="1" fontId="39" fillId="0" borderId="3" xfId="34" applyNumberFormat="1" applyFont="1" applyBorder="1" applyAlignment="1">
      <alignment horizontal="center" vertical="center"/>
    </xf>
    <xf numFmtId="1" fontId="24" fillId="0" borderId="2" xfId="34" applyNumberFormat="1" applyFont="1" applyBorder="1" applyAlignment="1">
      <alignment horizontal="center" vertical="center"/>
    </xf>
    <xf numFmtId="1" fontId="24" fillId="0" borderId="12" xfId="34" applyNumberFormat="1" applyFont="1" applyBorder="1" applyAlignment="1">
      <alignment horizontal="center" vertical="center"/>
    </xf>
    <xf numFmtId="1" fontId="38" fillId="0" borderId="2" xfId="34" applyNumberFormat="1" applyFont="1" applyBorder="1" applyAlignment="1">
      <alignment horizontal="center" vertical="center"/>
    </xf>
    <xf numFmtId="1" fontId="38" fillId="0" borderId="12" xfId="34" applyNumberFormat="1" applyFont="1" applyBorder="1" applyAlignment="1">
      <alignment horizontal="center" vertical="center"/>
    </xf>
    <xf numFmtId="0" fontId="2" fillId="0" borderId="0" xfId="34" applyFont="1" applyAlignment="1">
      <alignment horizontal="center" vertical="center"/>
    </xf>
    <xf numFmtId="17" fontId="18" fillId="0" borderId="0" xfId="34" applyNumberFormat="1" applyFont="1" applyAlignment="1">
      <alignment horizontal="left" vertical="center" wrapText="1"/>
    </xf>
    <xf numFmtId="17" fontId="18" fillId="0" borderId="4" xfId="34" applyNumberFormat="1" applyFont="1" applyBorder="1" applyAlignment="1">
      <alignment horizontal="left" vertical="center" wrapText="1"/>
    </xf>
    <xf numFmtId="0" fontId="44" fillId="0" borderId="6" xfId="34" applyFont="1" applyBorder="1" applyAlignment="1">
      <alignment horizontal="center" vertical="center" wrapText="1"/>
    </xf>
    <xf numFmtId="0" fontId="44" fillId="0" borderId="32" xfId="34" applyFont="1" applyBorder="1" applyAlignment="1">
      <alignment horizontal="center" vertical="center" wrapText="1"/>
    </xf>
    <xf numFmtId="0" fontId="44" fillId="0" borderId="3" xfId="34" applyFont="1" applyBorder="1" applyAlignment="1">
      <alignment horizontal="center" vertical="center" wrapText="1"/>
    </xf>
    <xf numFmtId="0" fontId="20" fillId="0" borderId="2" xfId="34" applyFont="1" applyBorder="1" applyAlignment="1">
      <alignment horizontal="center" vertical="center"/>
    </xf>
    <xf numFmtId="49" fontId="20" fillId="0" borderId="2" xfId="34" quotePrefix="1" applyNumberFormat="1" applyFont="1" applyBorder="1" applyAlignment="1">
      <alignment horizontal="center" vertical="center"/>
    </xf>
    <xf numFmtId="0" fontId="30" fillId="0" borderId="10" xfId="34" applyFont="1" applyBorder="1" applyAlignment="1">
      <alignment horizontal="center" vertical="center" readingOrder="2"/>
    </xf>
    <xf numFmtId="0" fontId="30" fillId="0" borderId="11" xfId="34" applyFont="1" applyBorder="1" applyAlignment="1">
      <alignment horizontal="center" vertical="center" readingOrder="2"/>
    </xf>
    <xf numFmtId="0" fontId="30" fillId="0" borderId="46" xfId="34" applyFont="1" applyBorder="1" applyAlignment="1">
      <alignment horizontal="center" vertical="center" readingOrder="2"/>
    </xf>
    <xf numFmtId="0" fontId="30" fillId="0" borderId="20" xfId="34" applyFont="1" applyBorder="1" applyAlignment="1">
      <alignment horizontal="center" vertical="center" readingOrder="2"/>
    </xf>
    <xf numFmtId="0" fontId="30" fillId="0" borderId="21" xfId="34" applyFont="1" applyBorder="1" applyAlignment="1">
      <alignment horizontal="center" vertical="center" readingOrder="2"/>
    </xf>
    <xf numFmtId="0" fontId="20" fillId="0" borderId="43" xfId="34" applyFont="1" applyBorder="1" applyAlignment="1">
      <alignment horizontal="center" vertical="center" wrapText="1" readingOrder="2"/>
    </xf>
    <xf numFmtId="0" fontId="1" fillId="0" borderId="44" xfId="34" applyBorder="1" applyAlignment="1">
      <alignment horizontal="center" vertical="center"/>
    </xf>
    <xf numFmtId="0" fontId="1" fillId="0" borderId="45" xfId="34" applyBorder="1" applyAlignment="1">
      <alignment horizontal="center" vertical="center"/>
    </xf>
    <xf numFmtId="49" fontId="1" fillId="0" borderId="44" xfId="34" applyNumberFormat="1" applyBorder="1" applyAlignment="1">
      <alignment horizontal="center" vertical="center"/>
    </xf>
    <xf numFmtId="49" fontId="1" fillId="0" borderId="45" xfId="34" applyNumberFormat="1" applyBorder="1" applyAlignment="1">
      <alignment horizontal="center" vertical="center"/>
    </xf>
    <xf numFmtId="49" fontId="1" fillId="0" borderId="44" xfId="34" quotePrefix="1" applyNumberFormat="1" applyBorder="1" applyAlignment="1">
      <alignment horizontal="center" vertical="center"/>
    </xf>
    <xf numFmtId="49" fontId="1" fillId="0" borderId="38" xfId="34" quotePrefix="1" applyNumberFormat="1" applyBorder="1" applyAlignment="1">
      <alignment horizontal="center" vertical="center"/>
    </xf>
    <xf numFmtId="49" fontId="1" fillId="0" borderId="45" xfId="34" quotePrefix="1" applyNumberFormat="1" applyBorder="1" applyAlignment="1">
      <alignment horizontal="center" vertical="center"/>
    </xf>
    <xf numFmtId="0" fontId="1" fillId="0" borderId="38" xfId="34" applyBorder="1" applyAlignment="1">
      <alignment horizontal="center" vertical="center"/>
    </xf>
    <xf numFmtId="49" fontId="28" fillId="0" borderId="0" xfId="34" applyNumberFormat="1" applyFont="1" applyAlignment="1">
      <alignment horizontal="center"/>
    </xf>
    <xf numFmtId="1" fontId="45" fillId="0" borderId="2" xfId="34" applyNumberFormat="1" applyFont="1" applyBorder="1" applyAlignment="1">
      <alignment horizontal="center" vertical="center" wrapText="1"/>
    </xf>
    <xf numFmtId="1" fontId="45" fillId="0" borderId="2" xfId="34" applyNumberFormat="1" applyFont="1" applyBorder="1" applyAlignment="1">
      <alignment horizontal="center" vertical="center"/>
    </xf>
    <xf numFmtId="1" fontId="46" fillId="0" borderId="2" xfId="34" applyNumberFormat="1" applyFont="1" applyBorder="1" applyAlignment="1">
      <alignment horizontal="center" vertical="center" wrapText="1"/>
    </xf>
    <xf numFmtId="1" fontId="45" fillId="0" borderId="7" xfId="34" applyNumberFormat="1" applyFont="1" applyBorder="1" applyAlignment="1">
      <alignment horizontal="center" vertical="center"/>
    </xf>
    <xf numFmtId="1" fontId="45" fillId="0" borderId="8" xfId="34" applyNumberFormat="1" applyFont="1" applyBorder="1" applyAlignment="1">
      <alignment horizontal="center" vertical="center"/>
    </xf>
    <xf numFmtId="1" fontId="45" fillId="0" borderId="13" xfId="34" applyNumberFormat="1" applyFont="1" applyBorder="1" applyAlignment="1">
      <alignment horizontal="center" vertical="center"/>
    </xf>
    <xf numFmtId="0" fontId="1" fillId="0" borderId="29" xfId="34" applyBorder="1" applyAlignment="1">
      <alignment horizontal="center" vertical="center" wrapText="1" readingOrder="2"/>
    </xf>
    <xf numFmtId="0" fontId="20" fillId="0" borderId="27" xfId="34" applyFont="1" applyBorder="1" applyAlignment="1">
      <alignment horizontal="right" vertical="center"/>
    </xf>
    <xf numFmtId="0" fontId="20" fillId="0" borderId="2" xfId="34" applyFont="1" applyBorder="1" applyAlignment="1">
      <alignment horizontal="right" vertical="center"/>
    </xf>
    <xf numFmtId="0" fontId="20" fillId="0" borderId="28" xfId="34" applyFont="1" applyBorder="1" applyAlignment="1">
      <alignment horizontal="center" vertical="center" wrapText="1" readingOrder="2"/>
    </xf>
    <xf numFmtId="0" fontId="20" fillId="0" borderId="29" xfId="34" applyFont="1" applyBorder="1" applyAlignment="1">
      <alignment horizontal="center" vertical="center" wrapText="1" readingOrder="2"/>
    </xf>
    <xf numFmtId="0" fontId="1" fillId="0" borderId="0" xfId="34" applyAlignment="1">
      <alignment horizontal="center" vertical="center"/>
    </xf>
    <xf numFmtId="0" fontId="20" fillId="0" borderId="0" xfId="34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21" fillId="0" borderId="0" xfId="34" applyFont="1" applyAlignment="1">
      <alignment horizontal="center" vertical="center" readingOrder="2"/>
    </xf>
    <xf numFmtId="0" fontId="12" fillId="2" borderId="24" xfId="15" applyFont="1" applyFill="1" applyBorder="1" applyAlignment="1">
      <alignment horizontal="center" vertical="center"/>
    </xf>
    <xf numFmtId="0" fontId="12" fillId="2" borderId="25" xfId="15" applyFont="1" applyFill="1" applyBorder="1" applyAlignment="1">
      <alignment horizontal="center" vertical="center"/>
    </xf>
    <xf numFmtId="0" fontId="12" fillId="2" borderId="27" xfId="15" applyFont="1" applyFill="1" applyBorder="1" applyAlignment="1">
      <alignment horizontal="center" vertical="center"/>
    </xf>
    <xf numFmtId="0" fontId="12" fillId="2" borderId="2" xfId="15" applyFont="1" applyFill="1" applyBorder="1" applyAlignment="1">
      <alignment horizontal="center" vertical="center"/>
    </xf>
    <xf numFmtId="0" fontId="1" fillId="3" borderId="25" xfId="15" applyFill="1" applyBorder="1" applyAlignment="1">
      <alignment horizontal="center" vertical="center" wrapText="1"/>
    </xf>
    <xf numFmtId="0" fontId="1" fillId="3" borderId="26" xfId="15" applyFill="1" applyBorder="1" applyAlignment="1">
      <alignment horizontal="center" vertical="center" wrapText="1"/>
    </xf>
    <xf numFmtId="0" fontId="1" fillId="3" borderId="2" xfId="15" applyFill="1" applyBorder="1" applyAlignment="1">
      <alignment horizontal="center" vertical="center" wrapText="1"/>
    </xf>
    <xf numFmtId="0" fontId="1" fillId="3" borderId="12" xfId="15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2" borderId="24" xfId="15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48" fillId="0" borderId="7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49" fontId="48" fillId="0" borderId="1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15" fillId="2" borderId="33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49" xfId="0" applyNumberFormat="1" applyFont="1" applyBorder="1" applyAlignment="1">
      <alignment horizontal="center" vertical="center"/>
    </xf>
    <xf numFmtId="49" fontId="15" fillId="0" borderId="36" xfId="0" applyNumberFormat="1" applyFont="1" applyBorder="1" applyAlignment="1">
      <alignment horizontal="center" vertical="center"/>
    </xf>
    <xf numFmtId="49" fontId="15" fillId="0" borderId="50" xfId="0" applyNumberFormat="1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5" fillId="2" borderId="22" xfId="15" applyFont="1" applyFill="1" applyBorder="1" applyAlignment="1">
      <alignment wrapText="1"/>
    </xf>
    <xf numFmtId="0" fontId="5" fillId="2" borderId="22" xfId="15" applyFont="1" applyFill="1" applyBorder="1" applyAlignment="1">
      <alignment vertical="top" wrapText="1"/>
    </xf>
    <xf numFmtId="0" fontId="5" fillId="0" borderId="22" xfId="15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49" fontId="15" fillId="2" borderId="44" xfId="0" applyNumberFormat="1" applyFont="1" applyFill="1" applyBorder="1" applyAlignment="1">
      <alignment horizontal="center" vertical="center" wrapText="1"/>
    </xf>
    <xf numFmtId="49" fontId="15" fillId="2" borderId="38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21" fillId="0" borderId="46" xfId="34" applyFont="1" applyBorder="1" applyAlignment="1">
      <alignment horizontal="center" vertical="center" readingOrder="2"/>
    </xf>
    <xf numFmtId="0" fontId="23" fillId="3" borderId="25" xfId="15" applyFont="1" applyFill="1" applyBorder="1" applyAlignment="1">
      <alignment horizontal="center" vertical="center" wrapText="1"/>
    </xf>
    <xf numFmtId="0" fontId="23" fillId="3" borderId="2" xfId="15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5" fillId="2" borderId="6" xfId="15" applyFont="1" applyFill="1" applyBorder="1" applyAlignment="1">
      <alignment horizontal="center" vertical="center" wrapText="1"/>
    </xf>
    <xf numFmtId="0" fontId="5" fillId="2" borderId="32" xfId="15" applyFont="1" applyFill="1" applyBorder="1" applyAlignment="1">
      <alignment horizontal="center" vertical="center" wrapText="1"/>
    </xf>
    <xf numFmtId="0" fontId="5" fillId="2" borderId="3" xfId="15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49" fontId="15" fillId="0" borderId="35" xfId="0" applyNumberFormat="1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5" fillId="2" borderId="2" xfId="15" applyFont="1" applyFill="1" applyBorder="1" applyAlignment="1">
      <alignment wrapText="1"/>
    </xf>
    <xf numFmtId="0" fontId="5" fillId="2" borderId="2" xfId="15" applyFont="1" applyFill="1" applyBorder="1" applyAlignment="1">
      <alignment vertical="top" wrapText="1"/>
    </xf>
    <xf numFmtId="0" fontId="5" fillId="0" borderId="2" xfId="15" applyFont="1" applyBorder="1" applyAlignment="1">
      <alignment horizontal="center" vertical="center" wrapText="1"/>
    </xf>
    <xf numFmtId="0" fontId="5" fillId="2" borderId="7" xfId="15" applyFont="1" applyFill="1" applyBorder="1" applyAlignment="1">
      <alignment horizontal="center" vertical="center" wrapText="1"/>
    </xf>
    <xf numFmtId="0" fontId="5" fillId="2" borderId="8" xfId="15" applyFont="1" applyFill="1" applyBorder="1" applyAlignment="1">
      <alignment horizontal="center" vertical="center" wrapText="1"/>
    </xf>
    <xf numFmtId="0" fontId="5" fillId="2" borderId="13" xfId="15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5" fillId="2" borderId="7" xfId="15" applyFont="1" applyFill="1" applyBorder="1" applyAlignment="1">
      <alignment wrapText="1"/>
    </xf>
    <xf numFmtId="0" fontId="5" fillId="2" borderId="8" xfId="15" applyFont="1" applyFill="1" applyBorder="1" applyAlignment="1">
      <alignment wrapText="1"/>
    </xf>
    <xf numFmtId="0" fontId="5" fillId="2" borderId="13" xfId="15" applyFont="1" applyFill="1" applyBorder="1" applyAlignment="1">
      <alignment wrapText="1"/>
    </xf>
    <xf numFmtId="0" fontId="5" fillId="2" borderId="7" xfId="15" applyFont="1" applyFill="1" applyBorder="1" applyAlignment="1">
      <alignment vertical="top" wrapText="1"/>
    </xf>
    <xf numFmtId="0" fontId="5" fillId="2" borderId="8" xfId="15" applyFont="1" applyFill="1" applyBorder="1" applyAlignment="1">
      <alignment vertical="top" wrapText="1"/>
    </xf>
    <xf numFmtId="0" fontId="5" fillId="2" borderId="13" xfId="15" applyFont="1" applyFill="1" applyBorder="1" applyAlignment="1">
      <alignment vertical="top" wrapText="1"/>
    </xf>
    <xf numFmtId="0" fontId="5" fillId="0" borderId="7" xfId="15" applyFont="1" applyBorder="1" applyAlignment="1">
      <alignment horizontal="center" vertical="center" wrapText="1"/>
    </xf>
    <xf numFmtId="0" fontId="5" fillId="0" borderId="8" xfId="15" applyFont="1" applyBorder="1" applyAlignment="1">
      <alignment horizontal="center" vertical="center" wrapText="1"/>
    </xf>
    <xf numFmtId="0" fontId="5" fillId="0" borderId="13" xfId="15" applyFont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48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35">
    <cellStyle name="BOTT" xfId="1" xr:uid="{00000000-0005-0000-0000-000000000000}"/>
    <cellStyle name="column title" xfId="2" xr:uid="{00000000-0005-0000-0000-000001000000}"/>
    <cellStyle name="Data" xfId="3" xr:uid="{00000000-0005-0000-0000-000002000000}"/>
    <cellStyle name="FORM" xfId="4" xr:uid="{00000000-0005-0000-0000-000003000000}"/>
    <cellStyle name="line no" xfId="5" xr:uid="{00000000-0005-0000-0000-000004000000}"/>
    <cellStyle name="Migliaia (0)_alkila" xfId="6" xr:uid="{00000000-0005-0000-0000-000005000000}"/>
    <cellStyle name="Migliaia_alkila" xfId="7" xr:uid="{00000000-0005-0000-0000-000006000000}"/>
    <cellStyle name="Normal" xfId="0" builtinId="0"/>
    <cellStyle name="Normal 10" xfId="8" xr:uid="{00000000-0005-0000-0000-000008000000}"/>
    <cellStyle name="Normal 11" xfId="9" xr:uid="{00000000-0005-0000-0000-000009000000}"/>
    <cellStyle name="Normal 11 2" xfId="10" xr:uid="{00000000-0005-0000-0000-00000A000000}"/>
    <cellStyle name="Normal 12" xfId="11" xr:uid="{00000000-0005-0000-0000-00000B000000}"/>
    <cellStyle name="Normal 12 2" xfId="12" xr:uid="{00000000-0005-0000-0000-00000C000000}"/>
    <cellStyle name="Normal 12 3" xfId="13" xr:uid="{00000000-0005-0000-0000-00000D000000}"/>
    <cellStyle name="Normal 13" xfId="14" xr:uid="{00000000-0005-0000-0000-00000E000000}"/>
    <cellStyle name="Normal 2" xfId="15" xr:uid="{00000000-0005-0000-0000-00000F000000}"/>
    <cellStyle name="Normal 2 2 2" xfId="34" xr:uid="{00000000-0005-0000-0000-000010000000}"/>
    <cellStyle name="Normal 3" xfId="16" xr:uid="{00000000-0005-0000-0000-000011000000}"/>
    <cellStyle name="Normal 4" xfId="17" xr:uid="{00000000-0005-0000-0000-000012000000}"/>
    <cellStyle name="Normal 5" xfId="18" xr:uid="{00000000-0005-0000-0000-000013000000}"/>
    <cellStyle name="Normal 6" xfId="19" xr:uid="{00000000-0005-0000-0000-000014000000}"/>
    <cellStyle name="Normal 7" xfId="20" xr:uid="{00000000-0005-0000-0000-000015000000}"/>
    <cellStyle name="Normal 8" xfId="21" xr:uid="{00000000-0005-0000-0000-000016000000}"/>
    <cellStyle name="Normal 9" xfId="22" xr:uid="{00000000-0005-0000-0000-000017000000}"/>
    <cellStyle name="Normale_COVER - SH. 1" xfId="23" xr:uid="{00000000-0005-0000-0000-000018000000}"/>
    <cellStyle name="text" xfId="24" xr:uid="{00000000-0005-0000-0000-000019000000}"/>
    <cellStyle name="title line" xfId="25" xr:uid="{00000000-0005-0000-0000-00001A000000}"/>
    <cellStyle name="TOP" xfId="26" xr:uid="{00000000-0005-0000-0000-00001B000000}"/>
    <cellStyle name="units" xfId="27" xr:uid="{00000000-0005-0000-0000-00001C000000}"/>
    <cellStyle name="Valuta (0)_alkila" xfId="28" xr:uid="{00000000-0005-0000-0000-00001D000000}"/>
    <cellStyle name="Valuta_alkila" xfId="29" xr:uid="{00000000-0005-0000-0000-00001E000000}"/>
    <cellStyle name="콤마 [0]_EQUIPMENT LIST-onshore facilities" xfId="30" xr:uid="{00000000-0005-0000-0000-00001F000000}"/>
    <cellStyle name="콤마_EQUIPMENT LIST-onshore facilities" xfId="31" xr:uid="{00000000-0005-0000-0000-000020000000}"/>
    <cellStyle name="표준_SP-2017-100-1543-001-r0-1" xfId="32" xr:uid="{00000000-0005-0000-0000-000021000000}"/>
    <cellStyle name="標準_gp123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900449CD-B13C-4927-A091-87542C19D6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0EDE7A-AD81-4CA7-9E48-26C8F3E3F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1E26A628-5943-4B58-9865-408206FB32DB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DFEE7FC0-D9A8-49BA-8680-AED3CFD9D4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E29774-2D85-4CAC-93E4-5EB877079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D844EB5F-196B-4DF2-A9A3-B9990797D4FC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158" name="Line 1">
          <a:extLst>
            <a:ext uri="{FF2B5EF4-FFF2-40B4-BE49-F238E27FC236}">
              <a16:creationId xmlns:a16="http://schemas.microsoft.com/office/drawing/2014/main" id="{492D70CA-9585-47EB-AA70-48FE0AE2CF7F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159" name="Line 1">
          <a:extLst>
            <a:ext uri="{FF2B5EF4-FFF2-40B4-BE49-F238E27FC236}">
              <a16:creationId xmlns:a16="http://schemas.microsoft.com/office/drawing/2014/main" id="{90B852AE-1E68-4218-98B6-9E1230C9ADF2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160" name="Line 438">
          <a:extLst>
            <a:ext uri="{FF2B5EF4-FFF2-40B4-BE49-F238E27FC236}">
              <a16:creationId xmlns:a16="http://schemas.microsoft.com/office/drawing/2014/main" id="{A8ECC720-A8AD-4194-9A75-CF5DA8EDC5D4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161" name="Line 1">
          <a:extLst>
            <a:ext uri="{FF2B5EF4-FFF2-40B4-BE49-F238E27FC236}">
              <a16:creationId xmlns:a16="http://schemas.microsoft.com/office/drawing/2014/main" id="{B6C06EB8-68B7-4EC0-9DCE-0C6733342FCE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164" name="Line 1">
          <a:extLst>
            <a:ext uri="{FF2B5EF4-FFF2-40B4-BE49-F238E27FC236}">
              <a16:creationId xmlns:a16="http://schemas.microsoft.com/office/drawing/2014/main" id="{8AFEF70D-93BF-405B-AD56-A58B310239C2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165" name="Line 1">
          <a:extLst>
            <a:ext uri="{FF2B5EF4-FFF2-40B4-BE49-F238E27FC236}">
              <a16:creationId xmlns:a16="http://schemas.microsoft.com/office/drawing/2014/main" id="{7B3D7AA5-FEA7-4E3E-8CE5-BE4BB139C32A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166" name="Line 438">
          <a:extLst>
            <a:ext uri="{FF2B5EF4-FFF2-40B4-BE49-F238E27FC236}">
              <a16:creationId xmlns:a16="http://schemas.microsoft.com/office/drawing/2014/main" id="{C2490623-C196-4F46-98A3-97A39235E87C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167" name="Line 1">
          <a:extLst>
            <a:ext uri="{FF2B5EF4-FFF2-40B4-BE49-F238E27FC236}">
              <a16:creationId xmlns:a16="http://schemas.microsoft.com/office/drawing/2014/main" id="{79466C13-5047-4571-A7C4-6FA8E58D40EF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16" name="Line 1">
          <a:extLst>
            <a:ext uri="{FF2B5EF4-FFF2-40B4-BE49-F238E27FC236}">
              <a16:creationId xmlns:a16="http://schemas.microsoft.com/office/drawing/2014/main" id="{29F22EE7-B49D-41C3-B46B-AC1F5E30AF12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675DFA79-FC09-4980-9D9D-B757817F5EB4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18" name="Line 438">
          <a:extLst>
            <a:ext uri="{FF2B5EF4-FFF2-40B4-BE49-F238E27FC236}">
              <a16:creationId xmlns:a16="http://schemas.microsoft.com/office/drawing/2014/main" id="{2979E60C-2E28-4D3D-B24E-D75977EB52C3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19" name="Line 1">
          <a:extLst>
            <a:ext uri="{FF2B5EF4-FFF2-40B4-BE49-F238E27FC236}">
              <a16:creationId xmlns:a16="http://schemas.microsoft.com/office/drawing/2014/main" id="{098E5E88-8BDB-4AA3-AD62-180AAA04C6DE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20" name="Line 1">
          <a:extLst>
            <a:ext uri="{FF2B5EF4-FFF2-40B4-BE49-F238E27FC236}">
              <a16:creationId xmlns:a16="http://schemas.microsoft.com/office/drawing/2014/main" id="{B55A0F4C-87CE-48CF-AE94-1487D5C0A8B9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21" name="Line 1">
          <a:extLst>
            <a:ext uri="{FF2B5EF4-FFF2-40B4-BE49-F238E27FC236}">
              <a16:creationId xmlns:a16="http://schemas.microsoft.com/office/drawing/2014/main" id="{A3EC5BF3-8943-4ECC-9913-57EB16C1A566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22" name="Line 438">
          <a:extLst>
            <a:ext uri="{FF2B5EF4-FFF2-40B4-BE49-F238E27FC236}">
              <a16:creationId xmlns:a16="http://schemas.microsoft.com/office/drawing/2014/main" id="{9340382C-C084-44E9-9047-F32BB233CEB8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23" name="Line 1">
          <a:extLst>
            <a:ext uri="{FF2B5EF4-FFF2-40B4-BE49-F238E27FC236}">
              <a16:creationId xmlns:a16="http://schemas.microsoft.com/office/drawing/2014/main" id="{FDD0CE52-F3B7-4D18-9B2B-91B26C5C1450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24" name="Line 1">
          <a:extLst>
            <a:ext uri="{FF2B5EF4-FFF2-40B4-BE49-F238E27FC236}">
              <a16:creationId xmlns:a16="http://schemas.microsoft.com/office/drawing/2014/main" id="{DDACCC44-3113-4441-8A6E-F7D2B0466C3A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25" name="Line 1">
          <a:extLst>
            <a:ext uri="{FF2B5EF4-FFF2-40B4-BE49-F238E27FC236}">
              <a16:creationId xmlns:a16="http://schemas.microsoft.com/office/drawing/2014/main" id="{E9923298-BEAF-4169-BBF0-C1FD0D9F49A7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26" name="Line 438">
          <a:extLst>
            <a:ext uri="{FF2B5EF4-FFF2-40B4-BE49-F238E27FC236}">
              <a16:creationId xmlns:a16="http://schemas.microsoft.com/office/drawing/2014/main" id="{C390DBB9-04E3-4893-AD4E-961B30EF9F2E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227" name="Line 1">
          <a:extLst>
            <a:ext uri="{FF2B5EF4-FFF2-40B4-BE49-F238E27FC236}">
              <a16:creationId xmlns:a16="http://schemas.microsoft.com/office/drawing/2014/main" id="{1D8FB67D-CFCE-40F7-9864-7A80901DB321}"/>
            </a:ext>
          </a:extLst>
        </xdr:cNvPr>
        <xdr:cNvSpPr>
          <a:spLocks noChangeShapeType="1"/>
        </xdr:cNvSpPr>
      </xdr:nvSpPr>
      <xdr:spPr bwMode="auto">
        <a:xfrm flipV="1">
          <a:off x="2847975" y="105918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182216</xdr:colOff>
      <xdr:row>0</xdr:row>
      <xdr:rowOff>339586</xdr:rowOff>
    </xdr:from>
    <xdr:to>
      <xdr:col>2</xdr:col>
      <xdr:colOff>99390</xdr:colOff>
      <xdr:row>3</xdr:row>
      <xdr:rowOff>91109</xdr:rowOff>
    </xdr:to>
    <xdr:pic>
      <xdr:nvPicPr>
        <xdr:cNvPr id="24" name="Picture 23" descr="oilco">
          <a:extLst>
            <a:ext uri="{FF2B5EF4-FFF2-40B4-BE49-F238E27FC236}">
              <a16:creationId xmlns:a16="http://schemas.microsoft.com/office/drawing/2014/main" id="{9B86D179-E737-4CDF-9150-102A74B8E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216" y="339586"/>
          <a:ext cx="1043609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82826</xdr:colOff>
      <xdr:row>0</xdr:row>
      <xdr:rowOff>281609</xdr:rowOff>
    </xdr:from>
    <xdr:to>
      <xdr:col>22</xdr:col>
      <xdr:colOff>402409</xdr:colOff>
      <xdr:row>4</xdr:row>
      <xdr:rowOff>79076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E95D62-C254-4305-9E65-93081EDB2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8804" y="281609"/>
          <a:ext cx="1603387" cy="107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451C01-2C0E-48B2-AFDE-5E41501BA3C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A873CF1-4E25-404B-984B-0DF53E659AE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2F3EF7D9-5CFF-4C60-982C-8630F5131ED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DC96120-A497-4E9D-8DC2-CAD9B90832F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6D14F56A-82B3-4901-AF42-D4534A6E492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12FE30F-D13F-460F-B8D5-79937BF697A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B5FBF490-748F-4A86-A34B-9068CA8E59C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4CDFD3A9-37EC-4D38-AC26-B980A97DBD2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90171D51-DC8F-48C8-8B0B-82833C17CEB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8368EDE-A346-46C5-A933-E2073B3AFBD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9D804B94-83B9-4ECF-9141-78952BD3FAC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CFA35B49-84EA-457F-B2FC-FB32BA91AFC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CBFEA8-EAA6-41CE-8EDF-CFAAD6291D3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FB7946E3-FA59-4278-9ACF-47FA85E8CC0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9205010A-4DF6-4237-83F5-A02923FCBB3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2DCF07D-CC61-452A-A6E2-4534FEAB79D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E0DD34F5-456B-43A8-8C72-1396F6ADEB5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BB932549-D501-4040-ABEB-DF18987E9EB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887EEE9B-EEED-40B5-B760-C2DFED9A84F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783B57E4-5DD3-47BD-AFAE-9F80E15C773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3757482B-F8E5-4F75-BA90-AEB0F42C488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639E3D40-3D1E-4EC9-AFF1-50A7C47D2E4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CA414819-9FF1-4429-B507-E88182423C8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97CD0793-80B3-414F-8210-BDCC9F6AE78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C6D44669-E0A4-4AD7-969F-6C162AF93DE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736CCFF-259A-48BD-96F8-F267D12A1A9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0A0DE9F8-A0E2-44A8-958E-0F7309F269C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356EC89C-2CD9-4F8D-A296-1AB9340CB05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8614852-86C8-4486-B5FB-9630B409CF9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8D02C82F-8B1B-44FB-BD2B-2BB10847DAA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29280EEC-C6DB-4106-8643-0766696E110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DE01FCC-A96B-4814-BC80-7A41BA8A4F1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8DD86C8D-B6DF-4DAB-894A-CBD0F6A0B98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18FB03B4-7C44-4BC3-9EC6-3B4D284F7FC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199A9878-5BC5-4B3C-8046-8CD5D29DCF6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8551BFDB-1C02-45DB-AB79-C05B9F21DB9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E23A197F-7D7F-4A62-A027-905EC81609A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DBF351-903F-4B26-B157-1D270E5440C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377318B9-65E3-4E82-AF4D-8E5B501399D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8E0FF9A8-29DA-40F3-BBF5-32969218839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182216</xdr:colOff>
      <xdr:row>0</xdr:row>
      <xdr:rowOff>339586</xdr:rowOff>
    </xdr:from>
    <xdr:to>
      <xdr:col>2</xdr:col>
      <xdr:colOff>59824</xdr:colOff>
      <xdr:row>3</xdr:row>
      <xdr:rowOff>91109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B2C8127B-58DD-4E42-8F0D-F6F6E4835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216" y="339586"/>
          <a:ext cx="1041124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190500</xdr:colOff>
      <xdr:row>4</xdr:row>
      <xdr:rowOff>138695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1D7DEFA-2EA2-4067-A8B4-1254BA9C8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9037" y="281609"/>
          <a:ext cx="1646328" cy="11026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F8A58F1-54C2-4AAA-A431-2EC319DEE6C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A216142-4E54-4B13-A259-6C0A45460B7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7A417197-9505-4442-AC83-B5905975764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57565F0-A6AC-4EE0-99ED-FE96A8CD3EE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D31EB41F-52B4-412C-98F7-0457A079816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E7D551D-23A2-4366-BD07-0C5B8C869ED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05D748F2-C57E-4490-9C57-5F8FE39521E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68E3C22-C04B-43A8-9E4D-A698E146CC5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FAA4651A-2806-4B6D-B39A-9BF9C3467D4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FD131C2-A49F-4071-822D-8E78729A9F2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1620C281-FEB2-4F2C-BCA3-DE0A4256D8C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E4FD6F46-23FC-4E04-AAD2-7BEF85F922D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16941F6-ABB1-4A6B-B878-E4C319F9468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F850B96B-078E-42C3-8988-B23631125D1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2C75ACB2-DCA6-43A5-B664-62F352D9606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21FEAE-3EE0-4808-961A-A9DC8C97E74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956A834E-8214-4F5C-AC02-6E94725EB9D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F926860A-4CA4-47B1-99E2-396F5F20109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CE1670F0-AE96-4EB6-84B4-AE6556A0A98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DA5D912E-E0C9-44D0-9248-5F77D8694AA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D95A1E78-559A-4F5A-8876-5BB6A77CC57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A78DCA22-1AEE-4AE8-AD75-A3E28629D86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5A7D9C18-F135-4C9C-A723-5CE53215123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F347549A-E3CF-4E6E-91C5-C53F555E386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B64F6830-105E-488D-A0C7-7567DD4BC8F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A3DA63-8D62-4ABA-8628-0EE1959EAF1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61097FB5-D455-4E71-AC65-63F7A895A98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56478DCD-3DB3-4682-BF27-A189679969C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CBEC93-8EF4-47C8-989E-83B8CD7E1E7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5EE09423-8143-46D8-BCC2-76AF0E841C6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94AAFD2B-E843-466D-B22A-026FEF6182A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DAAD4AA4-9213-4557-8EDF-ADF286449C1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A1EB19A3-FE12-446E-A86C-19906D13B2B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5187DC82-33C6-4CBA-8883-A9C9C478697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B45615E3-D125-45CC-9FF1-344AA65FFB0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82CC95F9-F059-42FD-AB9D-2540E89DF17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50E81EAA-C102-4A89-84CF-5A32E1C0973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42283FB-B200-4502-8285-26B176D73C6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22ACE75F-369F-497A-9959-45E32875E54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9B91D434-87D1-4ECB-AD60-62A7B766D6F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182216</xdr:colOff>
      <xdr:row>0</xdr:row>
      <xdr:rowOff>339586</xdr:rowOff>
    </xdr:from>
    <xdr:to>
      <xdr:col>2</xdr:col>
      <xdr:colOff>21724</xdr:colOff>
      <xdr:row>3</xdr:row>
      <xdr:rowOff>91109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D21548A9-D9F4-4F1D-AAEA-95578F6DF6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216" y="339586"/>
          <a:ext cx="1039658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190500</xdr:colOff>
      <xdr:row>4</xdr:row>
      <xdr:rowOff>111585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4845A4C-F077-4C5B-859E-5D62B376A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31" y="281609"/>
          <a:ext cx="1638269" cy="11048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CFB71F5-7349-419F-8C61-5EF9806EDDE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D16EF3D-DFE1-406F-BE9C-006EC57DAE4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4A8EDBB8-9FCC-4172-8407-8C05B74A4FF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6A02689-288E-4E97-A2AB-ADA0698EB56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BD24735-0EC5-40F5-A7E6-5AACBEAE033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B35E3DD-68CD-4B0B-A3F0-71055EEA15F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8DFCE437-D846-43F1-A5C0-B2B6AA7ECDA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A4E3FCCE-3054-4C58-B787-A2E08628CA0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3DB2882B-3E9F-41C1-B72C-A6EAA831421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6A4B93-53E9-4F9B-9B64-585BE128EF1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A54CCFD2-3B2F-4845-ADB0-6ED4CA24811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6E203BD4-4A75-423A-92F0-AC08427052D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B5B6216-6823-4B4B-8786-080AEE51670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86C10C6F-54F5-48C7-B5BE-0BB4BFC66D1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5D1C3E61-E3E9-4FFE-9134-20207E9855F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7A4F3B-F970-4FA3-B1AF-32FDA5C7745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B00AFC8A-E98B-497B-A3F0-E1089E10252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C6838D52-2263-45FC-BB60-CA4231BADE1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CDFA31B4-5822-41E0-B4E6-8E7842FFB2B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FB623ED0-CD78-47FD-BC4A-885493CA00B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24" name="Picture 23" descr="oilco">
          <a:extLst>
            <a:ext uri="{FF2B5EF4-FFF2-40B4-BE49-F238E27FC236}">
              <a16:creationId xmlns:a16="http://schemas.microsoft.com/office/drawing/2014/main" id="{4230CDEE-4330-4DCE-9FD3-29BF4C71BE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962" y="258714"/>
          <a:ext cx="1043612" cy="88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190500</xdr:colOff>
      <xdr:row>4</xdr:row>
      <xdr:rowOff>127704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B918A92-D0C8-4ACD-8172-734858227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6106" y="281609"/>
          <a:ext cx="1638269" cy="11063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055B509-C784-45C5-9FE6-2E6848DD0B8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6894A9A-75E3-4739-8340-85446F0786E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DA092CE4-4810-4510-ABE6-2A813B900EF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AD70F74-DC04-4E42-B175-9B0A327A498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C24D160-246F-43A1-A5D6-E816F2B5ED6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414BFCB3-652E-4BD3-95FA-84CDFFD2D49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592C8E16-92DF-41C2-B70B-5C06BF16653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70F984F7-85E5-4B9D-A03A-FCA396D226F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FB01AC39-9A44-4D1C-B3A2-E00EFAD48EA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858C71-CF1E-400A-B706-DFFFFE353B0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6D745A1E-FEC1-4377-97C1-EB5A63518B7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22F369CE-ECC1-44EE-95EF-E2818337C20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B499CAE-DF8F-4891-B41B-6DE73EBCEFE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E6693AF9-C49E-403F-91C6-04071814413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45BECBA3-2418-4B64-A0FF-6F83F7E1D75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FA0BA41-6BFC-48AA-B720-F13C8EC884E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3018EE2E-7FF9-48C0-BF73-9A0D7D5E25F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4C237F10-A76C-43F5-92CF-D2E86FC7ED0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D0415588-A88E-4EEB-AAB4-AF4DE935949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A327FA7-B6FA-46C8-988C-2AA9820337A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4EBD06EB-4815-41FF-8CE7-86AD0445F04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2C03220E-B082-4D9C-BCC9-6239846674A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01EFAAB8-E38D-4387-8CE2-82DBA34905F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788A976C-6992-4B84-935D-FAD12CB2CF1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CEA48596-9247-4A07-A26E-E5E9332363E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6E4E57F-4C8B-4AB7-8E85-E52028C80C4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48DD2742-2F3A-4668-8E54-CC5280D6375C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4F458AE4-1C29-4D57-8EAF-81D553AAA81C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2D88088-83C5-4D5B-A10B-A7CC6E51201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9BF28174-38A2-4EF6-B293-AEF8C9253D5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3CBEEAD6-BF72-4D37-A008-A1C15ECE5C7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D6DFA0D-349E-4655-B527-488942F0522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34A92D9D-809F-4F1A-BC3C-76C350FB918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D66E6DFD-0E65-4249-8749-D2FEF7F24BC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E555EAE8-322D-47B0-AD57-038A148D300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F0FC1F27-76A9-4D93-BF34-7756EF75443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E2B7D6AC-BD0E-4AC3-A8CB-A696DF54CD4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157B6AD-53B7-4DF9-A0FC-AF485847222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5501359D-6147-4BAC-AEA9-5C78B03D41FC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1BB5AA92-A7DC-46ED-AFF6-304AA3A2E76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CBFEA70C-6E15-47B8-8385-7074C9B986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190500</xdr:colOff>
      <xdr:row>4</xdr:row>
      <xdr:rowOff>137229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871FA83-5EDC-42C7-BE44-D5A879513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6106" y="281609"/>
          <a:ext cx="1638269" cy="11033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62C14A7-270C-45CB-90C5-6CD27C90EEA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CD15C4F-99ED-40C3-923F-7CCAD4F81F9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50825F4E-3F47-426B-A8D7-3F0A5BA0D73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FC428FA-0AF2-4424-8573-B4005245AC4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1DDEAAB-32C4-4D1C-A998-00BC1AE6D10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61522C9-452A-443C-A830-7E72ACB18DA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2AC3A1A2-A923-43FB-93F3-6AEE161E321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A710D75-8B4A-4EC6-8F51-798EE5A505F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7A551CC-86F3-4546-8CF7-F5D920F0A42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3C10289-C1C8-47C4-AD88-88D623A0809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009FB971-08F8-4304-8FD9-A379D4661A8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D83F8DEB-EC4D-44C9-BE4F-978963BF42D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11A846-9CBD-4B24-954A-9701FA89ACD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4A377541-27BB-4F38-B0BC-932E3DC1B99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DF526559-555A-491C-BA56-FC84F1ACA4C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D117CAC-92EF-47C8-A39F-1403B0CBA81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E67CB26A-074B-407F-8686-06089006602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B18568A9-B5F3-4848-BA64-4FFF304003F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F0DF1E6B-D507-47E6-B20C-9B9DE2DCD2D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86262724-6A1C-4434-B46A-DA1F1DD88A4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A0D1497E-BE0F-4CD7-9025-3E7AB6D7DF1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7C0D14C4-F2AF-42E2-8658-63F6E9951BB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F6F00432-57D2-4D0E-8ACD-A9B3D2E9831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62E8197F-B466-4E75-BAF7-90687BCD577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D6A41105-109B-4DB7-B92F-037D432D6A1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FEA1155-D7D8-4C1A-BE8F-C10E5F4D0CC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3415A9B8-3B4D-4DBD-A9C4-3B5F944DF43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37475B79-200B-4A86-BA90-12D4EF8E532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C7ABADC-4833-4F71-B023-0A70EF828C4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89DAD954-F4A6-494E-82B7-4D5E115282B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861A5D41-9CD6-402F-AB8E-C5BC4981E9C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58CD610-949D-4953-9BFD-384C662F4EF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68424FA3-5B0F-44E5-9FD5-AB7832968DF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E66E8D0B-B046-4D7D-8D59-0FE57357781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F22D1269-06E6-4626-B15C-0949AFEAEC1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5BB6A1DF-2CD3-4ABE-A7C2-0E5A1BA3239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52836B18-59A3-4AD8-993F-FD0001DF10D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3001032-03A5-46AB-AC1F-A1ED3871DA2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DAF7251A-9714-4678-9536-C8F6D9FBD45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3FF9F157-8243-415A-BD37-DAF7B0D2739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51B56B98-27DC-4F7E-ABDB-538C4D3E10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190500</xdr:colOff>
      <xdr:row>4</xdr:row>
      <xdr:rowOff>167461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F26CF94-3659-4ABA-AD5C-246231665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6106" y="281609"/>
          <a:ext cx="1638269" cy="11033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A49D5A-98D8-4C55-9E64-A766B680450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0E63A95-30D5-4355-8246-473B3A66E5B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038819BA-6280-4C20-9AF5-34280AB04ED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24A8ACB-39E1-4C55-9FCF-8CCFBC54837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B7B85E1-64A4-453D-882E-525F5031CFF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51277691-8C24-4E0E-BAF1-001EC0D2931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509B9AA5-6DD0-430E-BF52-3C0C6BB5787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5C8E2BE9-7C96-415A-BACE-4784142F967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E2EBFF0A-878B-49B4-849E-48BEBCA109F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5C5BE32-EE6E-4701-B21D-B186504B108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54D4FB05-70A6-4721-98AA-1A34CEC538A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E8ACF5F4-0430-4C59-97CC-7CC8E94F290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78CFC09-5A63-42DE-BC16-BA5AFE19C12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7D9724A5-63F8-40EA-8D6C-D8F3D15B9A5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A3E09A89-D4B2-41F3-B07A-67EB583337C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ACB81DE-C662-4A1D-BBB2-89D68317B39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EB3EAD76-5DB0-45BA-81EC-2735BEB8405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7E7D37A3-68E9-4BD9-8882-9288553388D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93E040FB-5E2D-4DCD-8C0B-EA8A277B06C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22D71B95-9B97-4F0A-A0E7-FC17604BF99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489630E-9B4A-401A-B0AB-A11E70E07AB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F775528C-FE18-4610-BBE8-BF7D47B73A2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2F7D0778-7EB0-47D8-806C-3BB7B0FA507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6F7DA65E-0629-41BC-BFD7-FFD24F75D6E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44CE6931-DD23-401B-955A-A818C96B61C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74D0257-70B5-4369-A8C7-3EA4CF7B974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D8FADB63-7219-448B-92C0-A16B03C2FA6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F9E5BA30-0C20-4CBB-91AD-F204C8A0D59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B00C5E0-DE04-4860-A80E-0270C31C355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3A979954-C7F2-4B5F-9685-A983C2B6C3D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1F470AE9-0B2E-4157-99C8-7D3742449E4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C603AAA-807D-4266-8216-05120937C30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39F706B2-3552-446A-A8AD-21593134A48C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8BE0C17-DF63-4985-8C2E-4146DC36C19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6743D0AD-D052-4653-9C4B-B42F1247727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526A2FA9-D9F7-4ABC-BBD6-8C0026E79CF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BFB06695-D0AF-494D-99A0-10FC5766F17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0DD4580-030F-439E-9FC5-D2D26F64008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057AF1D4-3132-4946-85E6-136BD867E57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F613AE0B-7B1A-41F9-A6E2-EBC8839273F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C259CE5C-709D-431F-A9CF-8449B58AA6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190500</xdr:colOff>
      <xdr:row>4</xdr:row>
      <xdr:rowOff>72211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9B8BA46-F6AB-4067-92E7-35ED04C1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81" y="281609"/>
          <a:ext cx="1638269" cy="11050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6D4B94E-9223-452F-9A91-276C24D4509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A316955-6DA7-467B-907B-8ED2D527B58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6324236A-9999-42CD-8FAD-93CE096CDB3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E373568-1B6C-496E-95C9-B4F8536ECAC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C3FF24EF-CAB7-4A68-81CD-53900B684B5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E48992FF-FF6A-48F2-ADCB-9A8EFE48CDB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54F35806-854B-4635-AF30-A7E884FBDEF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4CD9E73-82E2-49FE-A485-2C5BC824CB6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D65C6BE8-17CE-4BC5-8579-1CB80EEAE68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836F9D1-D3D7-4660-B0DE-C6B244BF484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3DB56735-7017-4BBC-BC65-45BC6BA10FD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6155C19B-59E0-4C95-B039-73124D9A975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51E69B3-70FE-406D-9959-8E3C18B5821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974B3E5C-2ECC-4494-94CF-7E13032EB05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9AA152DF-E322-4D03-9771-A7207C57264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494DC51-5288-43DC-8B81-8EDE7680AD7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F833ECD8-269F-402D-805B-AE490615239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FEB91C4D-FB15-4C39-96C4-C59C207D3FC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4EACE1CE-8C62-464D-932F-2E878D22830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FEE356C8-B827-4C29-AE68-70C615EA49F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1D208527-DB8B-471D-A459-2DA1DAE65C6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D4AC7A05-221D-41AA-8978-FC45C40493A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575E16A9-5521-448E-884C-6F993A9C26E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50DFD2BA-179F-49A8-A905-07BA8B6D1DE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F7A8C7B3-E0DB-4877-8135-875B2874DAD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8FFBEF2-8D2F-4D6C-8480-12C3BFB8F9E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77D1BEFD-C4B9-4966-8A7A-725C64CECEE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6E2B7C88-A640-4B80-8A46-53A05FA7358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D211057-C183-470D-9BFE-9B4D8EBE600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D0BA8A08-B5D2-4454-87AF-D5BFB28B21D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BC5F32EB-B20B-49D7-B83C-ABB83F8E10C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8061486-7F33-4B77-AEFC-7D5939A53CF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F08EED31-889F-4512-956A-A2DE91E4465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AE7656A2-9144-44B0-B290-245F7363D97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1A975083-DBB3-45E3-8178-257CD4AC9B6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906448-EE57-419E-9DC7-83C6038432F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B42195DD-D189-46CF-90D3-05CBDB3787F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F360048-3A4B-47BD-829E-41C839062EC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07E56E9B-AAB5-4D16-A25E-457A7BE3C70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F852E60-A1B4-4BBA-B3F7-670874C8B67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1D82DAA3-C4DA-43D7-ACFA-CE7028E4A3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190500</xdr:colOff>
      <xdr:row>4</xdr:row>
      <xdr:rowOff>135987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A8C2429-94BA-4439-8B65-67BF6957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6581" y="281609"/>
          <a:ext cx="1638269" cy="11050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8C88CBB-439E-4B21-8277-4E4EFB43881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5343072-40DE-4828-950F-19E60FFE00E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1F83D1D6-4266-40A7-9363-5CA3B4FC012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C89ABE8-7F4E-43F4-BF9C-E708A01B5A4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DAB9F93-7613-4320-981E-D1AB0AD4A81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E6962994-2F27-46F7-8B76-7AF94136D67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BE733006-1E65-4A17-9C81-76DCA4C10C2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B97124AF-481E-4D8F-96CB-CB266730CED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B9CA1F3E-799F-4EAA-8F94-CB83CF44976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D310E67-230A-4EBE-83E7-4C5EF79BFC2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42EA5E56-E947-4BCF-929A-71A0C1AA4B9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F343D240-8FA7-4490-B747-5AD134A83F3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6A1C72F-B6FE-4714-917A-83070E6D99F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7B5BE117-0DF9-4436-A44B-3AAD2A81E5E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4660EE5E-402B-4797-A930-2010D78B470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3B2AA7A-F32E-4E17-A23C-CE51CFFE201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3698678B-C0A2-4B26-9A9F-BC85277904D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7374A8E-FE8D-4ADB-A84E-8AAD3D28A83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583FB874-5B54-49F4-AE08-C8890F13EC6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5A3137EC-7356-43F5-AF40-221C5755FB8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3DE3BDFF-9BBE-4386-92CE-911D1B64227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CCA0005F-FA30-4350-B03E-4E3E2197EF2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7E12E379-C0ED-4D50-A3E8-AEF96B201C4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D546A64-9A66-4B86-8FA4-2A88C87C520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BCEF72C8-4C71-4D9F-9BDD-EAB40352B20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A947E4D-940A-4989-BC81-8CC0751E8EB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C252F1D0-BC02-459B-B6C0-5C78DC22CEB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1235F34C-C615-4C6F-8335-3B65952E974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8402A04-C5B2-4000-8F30-5873BDA28B6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C90D33B7-5C43-495E-ACA5-340DF67ADAB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593A7577-757C-4EDB-BA9D-698A7A156AC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E984717-2AD4-47F8-9B34-D00FE1ED417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CDCC789F-0F60-4E2A-8DB7-0EB4F499B90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5D7D2DA-81B0-4AD6-B31A-991CB1FEB5B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BF6EB562-F66A-44F0-8934-9E3792F8851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28B04FC1-25B1-4FA8-9CCF-36CD7F743A6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E80F2627-0065-4B71-9FF3-F6A0FF797B8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9DDC3DF-5B09-4B7E-BFB7-0457BCDFC55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02C8F21B-FBDC-4FC7-91E4-D6C468DAA79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6D498C0B-A0AF-4B38-88C2-AE3D9FCB8A8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24B5A36A-B06A-4738-8D06-695FCAC238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190500</xdr:colOff>
      <xdr:row>4</xdr:row>
      <xdr:rowOff>78837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7ACC22D-0E4E-4946-9D92-2B79A1F8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906" y="281609"/>
          <a:ext cx="1638269" cy="110215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E64215E-02EC-4339-9D71-E28EF65E74C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D5C77DD-3ACB-49A9-9A9A-06591A5F0E2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119F891E-C0B9-4187-A907-C89537C7EC9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297B5E7-B7B8-4EF2-BD35-AE2D9AD357B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D301B361-ED67-49B4-863F-D49FA61D880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D17687F1-6E2F-4D69-ACF0-DF58C160785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C7C352F0-D19D-4BA3-ABE9-20A8DDF1C8F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AA233AD6-4754-47A6-B456-095C1824E2E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EF9756A4-5CC4-4266-8864-56ACDBD7A92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411E7C-ACAD-49C9-A11E-6C3E830B717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AC5B64C7-07C8-4399-B838-6A7A6994E3B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6F87FAEF-A370-4001-B1FB-EE5E325E08A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DED34D0-F312-491C-9E55-A71A71FD572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ECB5157B-B17A-402E-A7C4-89A9BE17485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40ED82A8-76F7-4A86-B308-EBA01BC2203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40A1E81-7AC0-4AE5-9518-F24619DF330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FA585B97-F9B0-4892-90DF-C0D85FC8FD5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B6E1D19F-9FBB-4D5C-81A1-8002AA5BA8D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F52D8B40-8DF0-44EB-BDBB-13ADA53A1F9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D83553F4-F041-4853-B054-D7A920ECEBF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B2A03992-2B1E-4278-B1C1-77657D91B76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E66C078D-860C-4EAB-9B9F-D09F6FA833C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773247F4-4F2D-4D6F-9982-13F8B30DDCE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E7B6A8EC-30A3-48AC-970A-CA3071B6DFFC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513E1D91-156A-4A58-8161-2212E06CBB3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F58DF5A-9E57-41FC-BE40-A58BEA784AF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2C6C0D33-83EB-418E-8A65-D338E41BFA3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938CCA98-4E22-4524-92EF-303BF4FFDF2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9A64E40-7721-4739-A448-9CE5CBF3E0D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9E90D07A-BAE8-4926-86D6-8820D09E4D3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6C2D69FA-2E04-411F-9D48-27F29BFB815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DD499727-999E-4E5F-9BBF-2D320653984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CD9B2CC8-C9F3-4659-A411-C178BDC74AE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32A37EC7-461E-47A6-AE25-0CE61F78851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859D0D3A-B016-4D1C-B181-8977E779F4E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B12C1A68-B116-4830-8EB9-160145B0F5A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454F29CD-8A02-497C-B7C2-589C483DF66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3206DCB-FD70-40BE-AED0-1C656DC8FDB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BF3CC79E-EA70-4474-8284-76113B7F5E6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D9E97158-BD1D-4A59-8542-9B75E89FB4B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02440F0A-89DF-4302-9ADB-DA4D67A967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190500</xdr:colOff>
      <xdr:row>4</xdr:row>
      <xdr:rowOff>97887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BE192208-E3B0-46E6-BC50-0DF75184D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6581" y="281609"/>
          <a:ext cx="1638269" cy="110215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4594761-6C91-407B-86A4-34FE2823120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B3B617B-43CE-4860-A7DF-9D601439340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EA471E9F-1504-4F93-B2B5-35BC8953F95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D36DAED-267D-468E-ADF5-987FC43B5A3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B17330C-6387-474F-8ADC-76A763DEA97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9367BC7-F2E0-4AFB-8BAA-AF41538C6F9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1EF053D5-0FB1-492F-AFD7-149E9DEAA7D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A11694BB-EE83-4DFB-B30B-10D1AE4D3C9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F0AEF4EA-2248-4F1B-9612-B7FB1972863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8016C6F-4DC7-44F6-92F8-9DF5A4D7EE7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EECA7311-7B75-477A-B27F-BCE8F603473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7ED3C2C8-CBDF-4145-9349-F457576D844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78A207-3FFE-4785-BB5F-5B884EDC79B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AA65382F-A082-4063-BCCC-5EFBE0B8785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9C75981E-2918-4356-A570-5F07A45EDA3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922E487-29DA-4486-AAE0-0C07E55B8BA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80342226-B046-4490-9739-D6899EA5933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75C9D619-78E8-46F2-9DE3-6343CCBD3B7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E133AFAE-961D-4F5B-AD81-99D12FEFA3C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2AA2C7B3-9B88-426D-9DA9-ECF49A03F7A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B3A52A43-A4E4-486E-9FC1-29E39A1E2CD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9F8D4FDE-8A81-4C71-9866-F583F5CAFEC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EC30BF1B-227C-41D8-886B-5721030FDA6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CD90332C-5F10-42A2-AC8E-09489C85E6B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E86A17A0-8E7D-42EE-A287-C40DFB7C642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68D4E2-E063-4216-A4E3-2FBDF0C104C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87820E89-97E1-43C9-8FBD-7B5AA7439CF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AA697C65-6759-4FE2-B11D-68AD7B8D28A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73D830F-0C31-4080-AC52-C323F89550C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71CCEE36-FCBC-4DAA-9EFA-27582AD628A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8FCD8031-39A4-4126-9318-33C4F3EA932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801B92B-1622-4E28-93A6-3A00ED219E2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98B515B8-695F-47CA-A5F6-9CB2CA71E2E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10D60CD8-BBF0-4B97-A0D1-2487B9A1213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CB1F8176-592E-4F7B-8211-C6FB2840DCA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CDC4F2FF-1CD5-48ED-BDFA-CBFFAAF5F8B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2022F0BD-0E01-47A0-82E9-0444A1B3046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195FA7D-00BD-4A80-9930-5FA4F62DF1B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7BA98C97-1878-4CE4-8769-9781D457709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3C66B066-BEE6-4C05-94A8-5115767B13D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3E7F5636-16A5-4FA5-A831-1F0A23BAE5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190499</xdr:colOff>
      <xdr:row>4</xdr:row>
      <xdr:rowOff>189474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03BD401-E0C6-40F0-860A-485A602F4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6581" y="281609"/>
          <a:ext cx="1638269" cy="110215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7619512-FAEF-4280-901B-8534CEB1638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2233D27-76CB-4C25-880A-92883017A96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702FF8EC-84F0-4DA2-B75A-E7A4864C1A2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A1366B1-63AF-4B35-8CD9-19DEC8D9B08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BC94A6AF-11AF-46C8-ACFA-60AF6CF22CB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5FFAE4A4-57EC-448B-9973-174AE49B07B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4EAA9390-A760-45F7-93DA-EBA06EC9DBC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349D17E9-A68E-4903-8D3A-FE86AE4889D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9EA82A7E-E0FB-4BAC-8448-248E03C7656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7B534DD-59FC-4422-A907-0A9D88EA4CB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CBF6220C-5DF2-40B0-85B0-86DE4346AB0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2B1BFFEF-8998-4250-8633-136F1BE199E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32A7137-EE99-482D-8C7F-77BFA46CDD5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DE0D14C1-E089-4B79-B61C-96CB734E637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8EBAF5AA-0585-45EC-93D7-4196899FDC7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4201BE3-5896-4B55-807B-60550AFBECF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E4563149-EDCA-4C5E-B1ED-D5B108F0D7D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A5B450BB-842F-4F9C-BDBB-FC647BE642B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E7FD6BA1-E00A-44A9-9F19-4009C25A2CA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A505CDD6-83F9-4DBC-8A44-DAD5A63493F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CDA886DB-9273-4495-99F6-92FD0209597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D9F02F4B-FBA1-439C-99EB-E0DD48D7C6C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8D1A32D7-2BE0-4247-8CC8-C038185DD2F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7CE0EEEA-8636-4F47-BB1B-5FA497A98AB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8D318B76-1838-4497-B41A-EFCA852DAC5C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2501C22-B7DA-41CF-BF55-E6DDE3C02DD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D424C426-332A-464E-8562-C36322AD1E5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AF0B1307-FAF7-48D8-A5A5-238E0077570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3B031C7-709F-4D96-8FA8-08062C19620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94B0D269-1BC8-47F1-96EB-AECDB523B4A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218E17AA-D508-463B-B539-4774810F91D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4EB0E-CE51-4204-B861-DBF2B651208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32D8925D-DAEF-4E3F-B29A-D8AF8703CB8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D8353E4E-C407-4B4D-9724-C25320B41DF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A560997F-099A-4102-8D33-5D5F82F02B8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C325654E-A6CE-4808-8184-B7E80801939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01AD42CC-70A2-4E80-B7B6-4AAB66F078B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D26C659-BE55-44C0-AFB1-D53123A3F33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D0DBACAE-F159-436C-B2B8-51FC32E950E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BF3598FB-A8C2-457D-9E41-487DB2AA2FF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620A2ABE-F348-410B-9050-F3DF87CD57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190499</xdr:colOff>
      <xdr:row>4</xdr:row>
      <xdr:rowOff>65649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4EBCE32-1CA2-4185-A451-FDDC75C4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906" y="281609"/>
          <a:ext cx="1638268" cy="10984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3B6705-8909-414C-9B73-7C9668F1CB3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06C53F1-6FE8-42E3-B6B7-5893D61AEF9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ADE5F0ED-CF71-4A4A-95D5-6E3B1CDF93E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F378A55-507F-4EB9-9B09-640B6103ED7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D674182-2900-46B8-83DF-8EDCE9571E9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5ACDB16-67A8-4308-90AA-376863DE4E3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2516A172-96D1-42EB-98D5-810D4AD7BE6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E9901793-4235-4F23-A34A-861B6D12F09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DC254BFF-E808-4DD3-BAAC-52420BAAD5F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EFF3B3E-33B6-4E7A-8A6C-7A8F26AD5D3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412C512D-A0D9-46FD-966C-E1FDBD585D5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F374169B-6847-4CB1-928B-89A5D31CB1F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E4CF38C-48B7-4D1C-9F28-5089177D9A3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15D372E7-6F38-4015-86F9-880EB8C6E46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7358B3CE-DB80-4E12-BB4E-5D1B183535F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692C186-9325-44EE-A94E-23D3252BAFA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AF5A1751-D246-4D7E-A24A-F1E2C80F5DA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668FF122-59A7-42D8-952B-577ECB52D81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C093C73F-1402-4D67-B98C-64D15243D12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E38EB4FF-0850-415E-8876-0F76CAFC1E5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CC490A32-877F-45C8-9D21-E322FCD5E2E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2525D7E1-1643-4D65-A98E-102DF129ED7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44ED9542-98C9-455E-B8B0-68ECB057898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3524FFE4-4935-4549-B5C7-69021C20B0E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22A02B1-E470-4F1D-93C3-F6FECCC8494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433D765-CC5B-440A-8761-4CEFD49501F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F2A2FF9C-5B64-4568-A0A3-AB73FDD850B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BEE9AA0-5787-422A-B9D8-03091BBD05D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C8A3788-C310-4DDF-BEB8-624622425E3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8EF0EB1E-9FE7-4DF2-B3F3-E0070A31E2D0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659B45C3-99A3-4AA4-9AE1-43AF3EEBA56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7562932-6E23-446F-8EA1-053D5064D29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21564556-365F-4CF3-A9B0-55D117D475C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1707D40-B2E3-4992-A725-98A1AFF7023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AB569AB5-77F3-445E-B331-0CDA6122275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1C330501-89C5-4734-9780-5AB82D3AAD7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E830A26A-87D5-4427-A5BA-D4BA6AB4D97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BAB406F-5627-4F68-8E27-893954F7B52C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4F0585CB-61E4-40CB-B40E-8E92D661401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1B6B0EB8-8C73-431D-8EDA-48A4FCD9298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90E65695-C445-4007-96CC-B4E98DABC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190499</xdr:colOff>
      <xdr:row>4</xdr:row>
      <xdr:rowOff>136246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0910BB9-C5E7-4106-9553-32001168D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81" y="281609"/>
          <a:ext cx="1638268" cy="10984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160E0AF-A42F-4C3A-A481-E422830A592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91A71B4-D7D9-4AE8-8188-A8B1B02E8D40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0E7CB856-DE0A-4264-9E33-EB34221E06B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B68B1E5-9A32-4F05-84EE-E826A7A853D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3F747D17-214E-4015-B93E-14F8BDE660D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6B38EFC2-A265-45C9-BA1A-466C75F5A90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355BF3EE-42DF-4CD4-B339-387755F859A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32AB79DB-B737-457A-8531-9103A876D0B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166ADA9D-BB69-4AA4-AAFA-30F9D4134D6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4A193DCD-F9CC-4DCF-A6CB-D17335E39CA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6554B2AE-2AF8-43FF-B60F-05E98951B23A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C763E437-0C86-4428-9FE3-ED954D75F5E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075679-6002-4E1B-9E03-CF5C499960F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C51A17C8-2C88-41D4-AB7E-AED11AC4A83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71D39816-D73E-455B-BABB-171292BEC734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3A49DD2-1C5A-43B6-BEE0-7D367D8A6DB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7E09B7F6-3578-49F8-A26A-DA5279CE494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87189FE7-3180-4699-B447-AE69B0D2875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889A425A-C279-419B-BCBD-F2473A9BFB3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6CD71CED-12A0-4561-9DDE-F1D4E758251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E46E45E-26C1-4E6B-BEC0-0C4A3FF6D2B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3412801-A4DD-4C93-8CD0-6A7C59C729A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8B28F169-5A33-4B73-A39A-0B24CA765C1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6F52D6A2-CE71-4F77-835D-E13265C58F8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CC3F8970-4E46-4197-BCBC-8282B899EDA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F060A7E-9214-4664-9A48-FAB7DA6F79D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92E393E3-5496-4E49-BBAA-6182A7679DE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7212C211-A376-4895-BADB-843C5C47072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B0A9EAD-6F13-43B1-ABD8-045267A673FD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C0FF6A2E-956C-4529-9691-EC10193F8A5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313FA0AF-9A77-44BB-80A6-9F82FD35F576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BF7F4C0-6C56-469E-8C7E-7D5A7CC9577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BABC8F1B-5C7E-4716-82CD-3C1D7E9C1502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9532FA47-D1F3-4538-B12E-40E31136EAE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3F36EBDA-1D39-4BED-873B-74A79BFCFD3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ECA3F55C-3B86-4268-80DE-F3207666F41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CFDFEF9B-4238-4F86-9215-F3E82EFB01CB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494FE76-9635-40A9-AC51-F9A1D2BBFD9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06E448A5-D39E-4AF4-B884-4D54B63FA2CC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8E1A5774-3FA5-4B63-B28A-15478AF1065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8157C079-473A-455B-935C-8D16D06874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190499</xdr:colOff>
      <xdr:row>4</xdr:row>
      <xdr:rowOff>153435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E31DB74-09D0-4033-A86E-A4EA4D80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31" y="281609"/>
          <a:ext cx="1638268" cy="1102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445870A-D704-4B87-AB4F-0551CA956352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C82D160-BB42-4143-9C82-F37D8A40302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" name="Line 438">
          <a:extLst>
            <a:ext uri="{FF2B5EF4-FFF2-40B4-BE49-F238E27FC236}">
              <a16:creationId xmlns:a16="http://schemas.microsoft.com/office/drawing/2014/main" id="{ACEA575B-4B59-4487-B213-CEB38C87DEEE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B8421C8-3A97-4E94-9D1F-B0924A919CE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C6844AB-CBBA-42C9-9553-DB8796F60B1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34BCDFAF-D9E8-4B0D-86FF-10E7AF72952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8" name="Line 438">
          <a:extLst>
            <a:ext uri="{FF2B5EF4-FFF2-40B4-BE49-F238E27FC236}">
              <a16:creationId xmlns:a16="http://schemas.microsoft.com/office/drawing/2014/main" id="{3329CA12-073F-4051-9580-B01DFDD1E28B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7FCB4690-7C97-4C52-881E-6272446F212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2F9CACD3-3EAC-45D3-B552-EDFA4278BB3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8BC0C31-5F80-47F6-B5F9-0628C3EDBA2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2" name="Line 438">
          <a:extLst>
            <a:ext uri="{FF2B5EF4-FFF2-40B4-BE49-F238E27FC236}">
              <a16:creationId xmlns:a16="http://schemas.microsoft.com/office/drawing/2014/main" id="{414DD839-7681-4D19-8726-4C28FA5BB54D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ABC1BC46-1B11-4E93-8701-B10CA8D4EDE9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2EE41B6-8745-42FA-AB7D-48905C7AEE36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8AFA44E5-B9B5-4066-962D-A03D29475CF1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6" name="Line 438">
          <a:extLst>
            <a:ext uri="{FF2B5EF4-FFF2-40B4-BE49-F238E27FC236}">
              <a16:creationId xmlns:a16="http://schemas.microsoft.com/office/drawing/2014/main" id="{E002EA90-1D2F-4A29-B268-83B3805EC63F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0ED8C7D-DDCF-4232-BEB4-F4A3EBDCC003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8BA88915-1C1A-4EF2-8A4B-C031C260BF95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84D671D4-A82A-4EF5-8603-7A8C5A717AE7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0" name="Line 438">
          <a:extLst>
            <a:ext uri="{FF2B5EF4-FFF2-40B4-BE49-F238E27FC236}">
              <a16:creationId xmlns:a16="http://schemas.microsoft.com/office/drawing/2014/main" id="{372C11B3-03B4-4FB7-9B5A-3DBEA1D9CC38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5CB0F932-6D88-4427-A5FF-DEB63F0403FC}"/>
            </a:ext>
          </a:extLst>
        </xdr:cNvPr>
        <xdr:cNvSpPr>
          <a:spLocks noChangeShapeType="1"/>
        </xdr:cNvSpPr>
      </xdr:nvSpPr>
      <xdr:spPr bwMode="auto">
        <a:xfrm flipV="1">
          <a:off x="3524250" y="115062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6FCAF5F9-5911-4464-B067-D0463EBA9F5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3E7F3CB9-B5C5-4169-A65D-3D739171712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6" name="Line 438">
          <a:extLst>
            <a:ext uri="{FF2B5EF4-FFF2-40B4-BE49-F238E27FC236}">
              <a16:creationId xmlns:a16="http://schemas.microsoft.com/office/drawing/2014/main" id="{AA701CBD-7FC8-4811-9E99-E7362904B60C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780DAAC0-B4F7-4E6D-A055-E97B2CC26E54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81D767BE-0DF0-4DAD-B2C0-76AA60C008FF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FE4FE57-8D3D-40C4-9C85-AD7AEC1E54E9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0" name="Line 438">
          <a:extLst>
            <a:ext uri="{FF2B5EF4-FFF2-40B4-BE49-F238E27FC236}">
              <a16:creationId xmlns:a16="http://schemas.microsoft.com/office/drawing/2014/main" id="{964FF97E-BF9D-4636-BC6D-13682A7375D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95D5E1CE-227E-487C-88EF-CE020049E38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B83FDB1-4942-4DFB-894D-A0BDDD851597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41366DEA-A0AC-4827-AEEA-8D253600721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4" name="Line 438">
          <a:extLst>
            <a:ext uri="{FF2B5EF4-FFF2-40B4-BE49-F238E27FC236}">
              <a16:creationId xmlns:a16="http://schemas.microsoft.com/office/drawing/2014/main" id="{61291B15-6022-4CD1-A112-3762FFAE6F88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E027DE-A67F-4001-A25E-8A25CEEBA943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B6371DE-3250-4D32-B94F-7CC9023B4A4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1143BABF-E35E-402F-9EB8-5EF2F26FA18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8" name="Line 438">
          <a:extLst>
            <a:ext uri="{FF2B5EF4-FFF2-40B4-BE49-F238E27FC236}">
              <a16:creationId xmlns:a16="http://schemas.microsoft.com/office/drawing/2014/main" id="{930A758D-14E8-4153-9273-7EAC6523255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C5328518-E819-4D00-B463-F686482233D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5E6A1C06-1B6D-4E25-B9B0-F53EB65DD181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5A41734-24EE-4471-8503-B06064996C0A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2" name="Line 438">
          <a:extLst>
            <a:ext uri="{FF2B5EF4-FFF2-40B4-BE49-F238E27FC236}">
              <a16:creationId xmlns:a16="http://schemas.microsoft.com/office/drawing/2014/main" id="{B4ACDDF1-A189-452C-96B8-6A3EAC0F7F85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62</xdr:row>
      <xdr:rowOff>0</xdr:rowOff>
    </xdr:from>
    <xdr:to>
      <xdr:col>5</xdr:col>
      <xdr:colOff>247650</xdr:colOff>
      <xdr:row>62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94BF7F43-1BE5-45C5-84CF-B2885B69BA1E}"/>
            </a:ext>
          </a:extLst>
        </xdr:cNvPr>
        <xdr:cNvSpPr>
          <a:spLocks noChangeShapeType="1"/>
        </xdr:cNvSpPr>
      </xdr:nvSpPr>
      <xdr:spPr bwMode="auto">
        <a:xfrm flipV="1">
          <a:off x="3524250" y="116871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92358</xdr:colOff>
      <xdr:row>0</xdr:row>
      <xdr:rowOff>258714</xdr:rowOff>
    </xdr:from>
    <xdr:to>
      <xdr:col>2</xdr:col>
      <xdr:colOff>183470</xdr:colOff>
      <xdr:row>3</xdr:row>
      <xdr:rowOff>10237</xdr:rowOff>
    </xdr:to>
    <xdr:pic>
      <xdr:nvPicPr>
        <xdr:cNvPr id="44" name="Picture 43" descr="oilco">
          <a:extLst>
            <a:ext uri="{FF2B5EF4-FFF2-40B4-BE49-F238E27FC236}">
              <a16:creationId xmlns:a16="http://schemas.microsoft.com/office/drawing/2014/main" id="{35CFFCE7-258F-4ECA-B63D-58BEBD8DED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08" y="258714"/>
          <a:ext cx="1043612" cy="89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9556</xdr:colOff>
      <xdr:row>0</xdr:row>
      <xdr:rowOff>281609</xdr:rowOff>
    </xdr:from>
    <xdr:to>
      <xdr:col>22</xdr:col>
      <xdr:colOff>190499</xdr:colOff>
      <xdr:row>4</xdr:row>
      <xdr:rowOff>104689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70AED7E-59BB-493B-B27C-1025868D6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31" y="281609"/>
          <a:ext cx="1638268" cy="11005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10\southpa$\South%20Pars\Engineering\Mechanical\Packages\8.91.2%20-%20MEG%20Regen\Data%20Sheets\MEG%20Regeneration%20Data%20Sheets(B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SHEARWTR/MECHANIC/MAINGEN/DATASHT/DS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SAHEL%20Projects\docume~1\user\locals~1\temp\_aztmp2_\02%20cause%20and%20effect%20matrices-rev\CEC-99012-100-1525-1001-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IPMI\SouthPars%2017-18\Mass%20Balance\Copy%20of%20HSR%201.6%20(sp%2017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42\c4-a\BA0651\12%20Utility\Utility%20Summary\Utility%20Summary%20for%20Company%20Issue\D0\SPY-2-1107-PR-UC-003-D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eflux Pump"/>
      <sheetName val="Reflux Pump Motor"/>
      <sheetName val="Condensate Drum"/>
      <sheetName val="Export Pump"/>
      <sheetName val="Export Pump 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3"/>
      <sheetName val="Sheet 4"/>
      <sheetName val="Sheet 2"/>
      <sheetName val="Sheet 5"/>
      <sheetName val="Sheet 7"/>
      <sheetName val="Sheet 8"/>
    </sheetNames>
    <sheetDataSet>
      <sheetData sheetId="0">
        <row r="2">
          <cell r="B2" t="str">
            <v>CAUSE AND EFFECT MATRIX</v>
          </cell>
          <cell r="H2" t="str">
            <v>EFFECT</v>
          </cell>
          <cell r="I2" t="str">
            <v>NOTE</v>
          </cell>
          <cell r="J2" t="str">
            <v/>
          </cell>
          <cell r="K2" t="str">
            <v>(18)</v>
          </cell>
          <cell r="L2" t="str">
            <v>(18)</v>
          </cell>
          <cell r="N2" t="str">
            <v>(18)</v>
          </cell>
          <cell r="O2" t="str">
            <v>(18)</v>
          </cell>
          <cell r="U2" t="str">
            <v xml:space="preserve">(5) </v>
          </cell>
          <cell r="V2" t="str">
            <v xml:space="preserve">(9) </v>
          </cell>
          <cell r="W2" t="str">
            <v xml:space="preserve">(9) </v>
          </cell>
        </row>
        <row r="3">
          <cell r="B3" t="str">
            <v>UNIT or EQUIPMENT</v>
          </cell>
          <cell r="F3" t="str">
            <v>LOGIC IDENTIFICATION</v>
          </cell>
          <cell r="I3" t="str">
            <v>OTHER</v>
          </cell>
          <cell r="J3" t="str">
            <v>LOGIC</v>
          </cell>
        </row>
        <row r="4">
          <cell r="B4" t="str">
            <v>UNIT 100</v>
          </cell>
          <cell r="F4" t="str">
            <v>ESD 1</v>
          </cell>
          <cell r="I4" t="str">
            <v xml:space="preserve">   SERVICE</v>
          </cell>
          <cell r="J4" t="str">
            <v xml:space="preserve">       DESCRIPTION</v>
          </cell>
          <cell r="K4" t="str">
            <v>LP Steam Condenser</v>
          </cell>
          <cell r="L4" t="str">
            <v>LP Steam Condenser</v>
          </cell>
          <cell r="Q4" t="str">
            <v xml:space="preserve"> Sour gas to HP Separator</v>
          </cell>
          <cell r="R4" t="str">
            <v xml:space="preserve"> Sour gas to HP Separator</v>
          </cell>
          <cell r="S4" t="str">
            <v xml:space="preserve"> Sour gas to HP Separator</v>
          </cell>
          <cell r="T4" t="str">
            <v xml:space="preserve"> Sour gas to HP Separator</v>
          </cell>
          <cell r="U4" t="str">
            <v xml:space="preserve"> Hydrocarbon drain</v>
          </cell>
          <cell r="V4" t="str">
            <v xml:space="preserve"> Raw gas to unit 101 (phase 2)</v>
          </cell>
          <cell r="W4" t="str">
            <v xml:space="preserve"> Raw gas to unit 101 (phase 3)</v>
          </cell>
          <cell r="X4" t="str">
            <v xml:space="preserve"> Raw condensate  to Unit 1031</v>
          </cell>
          <cell r="Y4" t="str">
            <v xml:space="preserve"> Raw condensate  to Unit 1032</v>
          </cell>
        </row>
        <row r="5">
          <cell r="J5" t="str">
            <v>EQUIPMENT</v>
          </cell>
        </row>
        <row r="6">
          <cell r="I6" t="str">
            <v>TAG No.</v>
          </cell>
          <cell r="K6" t="str">
            <v>100 A 101A to 101B</v>
          </cell>
          <cell r="L6" t="str">
            <v>100 A 201A to 201B</v>
          </cell>
          <cell r="M6" t="str">
            <v>1001 ESD 101</v>
          </cell>
          <cell r="N6" t="str">
            <v>100 P 206</v>
          </cell>
          <cell r="O6" t="str">
            <v>100 P 106</v>
          </cell>
          <cell r="Q6" t="str">
            <v xml:space="preserve"> 1001 ESDV 0038</v>
          </cell>
          <cell r="R6" t="str">
            <v xml:space="preserve"> 1002 ESDV 0038</v>
          </cell>
          <cell r="S6" t="str">
            <v xml:space="preserve"> 1001 ESDV 0039</v>
          </cell>
          <cell r="T6" t="str">
            <v xml:space="preserve"> 1002 ESDV 0039</v>
          </cell>
          <cell r="U6" t="str">
            <v xml:space="preserve"> 1001 ESDV 0161</v>
          </cell>
          <cell r="V6" t="str">
            <v xml:space="preserve"> 1001 ESDV 0051</v>
          </cell>
          <cell r="W6" t="str">
            <v xml:space="preserve"> 1002 ESDV 0051</v>
          </cell>
          <cell r="X6" t="str">
            <v xml:space="preserve"> 1001 SDV 0021</v>
          </cell>
          <cell r="Y6" t="str">
            <v xml:space="preserve"> 1002 SDV 0021</v>
          </cell>
          <cell r="Z6" t="str">
            <v>1001 ESD 106</v>
          </cell>
          <cell r="AA6" t="str">
            <v xml:space="preserve"> 1001 ESD 104</v>
          </cell>
          <cell r="AB6" t="str">
            <v xml:space="preserve"> 1002 ESD 104</v>
          </cell>
          <cell r="AC6" t="str">
            <v xml:space="preserve"> 1001 I 302</v>
          </cell>
          <cell r="AD6" t="str">
            <v xml:space="preserve"> 1002 I 302</v>
          </cell>
          <cell r="AE6" t="str">
            <v xml:space="preserve"> 1001 I 303</v>
          </cell>
          <cell r="AF6" t="str">
            <v xml:space="preserve"> 1002 I 303</v>
          </cell>
          <cell r="AG6" t="str">
            <v xml:space="preserve"> 1001 I 304</v>
          </cell>
          <cell r="AH6" t="str">
            <v xml:space="preserve"> 1002 I 304</v>
          </cell>
          <cell r="AI6" t="str">
            <v xml:space="preserve"> 1001 I 305</v>
          </cell>
          <cell r="AJ6" t="str">
            <v xml:space="preserve"> 1002 I 305</v>
          </cell>
          <cell r="AK6" t="str">
            <v xml:space="preserve"> 1001 I 307</v>
          </cell>
          <cell r="AL6" t="str">
            <v xml:space="preserve"> 1002 I 307</v>
          </cell>
          <cell r="AM6" t="str">
            <v xml:space="preserve"> 1001 I 309</v>
          </cell>
          <cell r="AN6" t="str">
            <v xml:space="preserve"> 1002 I 309</v>
          </cell>
        </row>
        <row r="7">
          <cell r="B7" t="str">
            <v>CAUSE</v>
          </cell>
          <cell r="J7" t="str">
            <v/>
          </cell>
        </row>
        <row r="8">
          <cell r="B8" t="str">
            <v>NOTE</v>
          </cell>
          <cell r="C8" t="str">
            <v>OTHER</v>
          </cell>
          <cell r="D8" t="str">
            <v>SERVICE</v>
          </cell>
          <cell r="G8" t="str">
            <v>INTERLOCK</v>
          </cell>
          <cell r="H8" t="str">
            <v>TAG No.</v>
          </cell>
          <cell r="AV8" t="str">
            <v>NOTES</v>
          </cell>
        </row>
        <row r="9">
          <cell r="C9" t="str">
            <v>LOGIC</v>
          </cell>
          <cell r="D9" t="str">
            <v>EQUIPMENT</v>
          </cell>
          <cell r="E9" t="str">
            <v>DESCRIPTION</v>
          </cell>
          <cell r="G9" t="str">
            <v>No</v>
          </cell>
          <cell r="H9" t="str">
            <v/>
          </cell>
          <cell r="K9">
            <v>1</v>
          </cell>
          <cell r="L9">
            <v>2</v>
          </cell>
          <cell r="M9">
            <v>3</v>
          </cell>
          <cell r="N9">
            <v>4</v>
          </cell>
          <cell r="O9">
            <v>5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>
            <v>12</v>
          </cell>
          <cell r="W9">
            <v>13</v>
          </cell>
          <cell r="X9">
            <v>14</v>
          </cell>
          <cell r="Y9">
            <v>15</v>
          </cell>
          <cell r="Z9">
            <v>16</v>
          </cell>
          <cell r="AA9">
            <v>17</v>
          </cell>
          <cell r="AB9">
            <v>18</v>
          </cell>
          <cell r="AC9">
            <v>19</v>
          </cell>
          <cell r="AD9">
            <v>20</v>
          </cell>
          <cell r="AE9">
            <v>21</v>
          </cell>
          <cell r="AF9">
            <v>22</v>
          </cell>
          <cell r="AG9">
            <v>23</v>
          </cell>
          <cell r="AH9">
            <v>24</v>
          </cell>
          <cell r="AI9">
            <v>25</v>
          </cell>
          <cell r="AJ9">
            <v>26</v>
          </cell>
          <cell r="AK9">
            <v>27</v>
          </cell>
          <cell r="AL9">
            <v>28</v>
          </cell>
          <cell r="AM9">
            <v>29</v>
          </cell>
          <cell r="AN9">
            <v>30</v>
          </cell>
        </row>
        <row r="10">
          <cell r="B10" t="str">
            <v xml:space="preserve"> (6) (2)</v>
          </cell>
          <cell r="E10" t="str">
            <v xml:space="preserve"> Unit 1001 Shutdown (Fire zone 1) </v>
          </cell>
          <cell r="G10" t="str">
            <v xml:space="preserve"> USS 1001</v>
          </cell>
          <cell r="H10" t="str">
            <v>1001 UHS 0001</v>
          </cell>
          <cell r="J10">
            <v>1</v>
          </cell>
          <cell r="K10" t="str">
            <v>T</v>
          </cell>
          <cell r="O10" t="str">
            <v>T</v>
          </cell>
          <cell r="Q10" t="str">
            <v>C</v>
          </cell>
          <cell r="S10" t="str">
            <v>C</v>
          </cell>
          <cell r="U10" t="str">
            <v>C</v>
          </cell>
          <cell r="V10" t="str">
            <v>C</v>
          </cell>
          <cell r="X10" t="str">
            <v>C</v>
          </cell>
          <cell r="AV10" t="str">
            <v>(1)</v>
          </cell>
          <cell r="AW10" t="str">
            <v>See F&amp;G Cause and Effect Matrix</v>
          </cell>
        </row>
        <row r="11">
          <cell r="B11" t="str">
            <v>(2)</v>
          </cell>
          <cell r="E11" t="str">
            <v xml:space="preserve"> Unit 1001 Shutdown (Fire zone 1)</v>
          </cell>
          <cell r="G11" t="str">
            <v xml:space="preserve"> 1001 ESD 102</v>
          </cell>
          <cell r="H11" t="str">
            <v>1001 HS 0002</v>
          </cell>
          <cell r="J11">
            <v>2</v>
          </cell>
          <cell r="O11" t="str">
            <v>T</v>
          </cell>
          <cell r="U11" t="str">
            <v>C</v>
          </cell>
          <cell r="Z11" t="str">
            <v>A</v>
          </cell>
          <cell r="AA11" t="str">
            <v>P</v>
          </cell>
          <cell r="AG11" t="str">
            <v>A</v>
          </cell>
          <cell r="AH11" t="str">
            <v>A</v>
          </cell>
          <cell r="AK11" t="str">
            <v>A</v>
          </cell>
          <cell r="AV11" t="str">
            <v>(2)</v>
          </cell>
        </row>
        <row r="12">
          <cell r="J12">
            <v>3</v>
          </cell>
          <cell r="AW12" t="str">
            <v>(100 D 103 / 203).</v>
          </cell>
        </row>
        <row r="13">
          <cell r="B13" t="str">
            <v xml:space="preserve"> (6) (3)</v>
          </cell>
          <cell r="E13" t="str">
            <v xml:space="preserve"> Unit 1002 Shutdown (Fire zone 2)</v>
          </cell>
          <cell r="G13" t="str">
            <v xml:space="preserve"> USS 1002</v>
          </cell>
          <cell r="H13" t="str">
            <v>1002 UHS 0001</v>
          </cell>
          <cell r="J13">
            <v>4</v>
          </cell>
          <cell r="L13" t="str">
            <v>T</v>
          </cell>
          <cell r="N13" t="str">
            <v>T</v>
          </cell>
          <cell r="R13" t="str">
            <v>C</v>
          </cell>
          <cell r="T13" t="str">
            <v>C</v>
          </cell>
          <cell r="W13" t="str">
            <v>C</v>
          </cell>
          <cell r="Y13" t="str">
            <v>C</v>
          </cell>
          <cell r="AV13" t="str">
            <v>(3)</v>
          </cell>
          <cell r="AW13" t="str">
            <v>Fire zone 2 includes pig receivers 006 L 102 / 202 and 100 X 201 (phase 3).</v>
          </cell>
        </row>
        <row r="14">
          <cell r="B14" t="str">
            <v>(3)</v>
          </cell>
          <cell r="E14" t="str">
            <v xml:space="preserve"> Unit 1002 Shutdown (Fire zone 2)</v>
          </cell>
          <cell r="G14" t="str">
            <v xml:space="preserve"> 1002 ESD 102</v>
          </cell>
          <cell r="H14" t="str">
            <v>1002 HS 0002</v>
          </cell>
          <cell r="J14">
            <v>5</v>
          </cell>
          <cell r="N14" t="str">
            <v>T</v>
          </cell>
          <cell r="AB14" t="str">
            <v>P</v>
          </cell>
          <cell r="AH14" t="str">
            <v>A</v>
          </cell>
          <cell r="AL14" t="str">
            <v>A</v>
          </cell>
          <cell r="AO14">
            <v>6</v>
          </cell>
          <cell r="AV14" t="str">
            <v>(4)</v>
          </cell>
          <cell r="AW14" t="str">
            <v>Deleted</v>
          </cell>
        </row>
        <row r="15">
          <cell r="J15">
            <v>6</v>
          </cell>
          <cell r="AO15">
            <v>7</v>
          </cell>
          <cell r="AV15" t="str">
            <v>(5)</v>
          </cell>
          <cell r="AW15" t="str">
            <v>1001 ESDV 0061 is common to the two sump drums (100-D-103 and 100-D-203).</v>
          </cell>
        </row>
        <row r="16">
          <cell r="J16">
            <v>7</v>
          </cell>
          <cell r="AO16">
            <v>8</v>
          </cell>
          <cell r="AV16" t="str">
            <v>(6)</v>
          </cell>
          <cell r="AW16" t="str">
            <v>Hardwired (USS).</v>
          </cell>
        </row>
        <row r="17">
          <cell r="C17" t="str">
            <v>U1031</v>
          </cell>
          <cell r="E17" t="str">
            <v xml:space="preserve"> Unit 1031 Shutdown</v>
          </cell>
          <cell r="G17" t="str">
            <v xml:space="preserve"> 1001 ESD 106</v>
          </cell>
          <cell r="H17" t="str">
            <v>1031 ESD 102</v>
          </cell>
          <cell r="J17">
            <v>8</v>
          </cell>
          <cell r="Q17" t="str">
            <v>C</v>
          </cell>
          <cell r="S17" t="str">
            <v>C</v>
          </cell>
          <cell r="V17" t="str">
            <v>C</v>
          </cell>
          <cell r="X17" t="str">
            <v>C</v>
          </cell>
          <cell r="AC17" t="str">
            <v>A</v>
          </cell>
          <cell r="AE17" t="str">
            <v>A</v>
          </cell>
          <cell r="AI17" t="str">
            <v>A</v>
          </cell>
          <cell r="AM17" t="str">
            <v>A</v>
          </cell>
          <cell r="AO17">
            <v>9</v>
          </cell>
          <cell r="AV17" t="str">
            <v>(7)</v>
          </cell>
          <cell r="AW17" t="str">
            <v>HIPS : High Integrity Protection System</v>
          </cell>
        </row>
        <row r="18">
          <cell r="J18">
            <v>9</v>
          </cell>
          <cell r="AO18">
            <v>10</v>
          </cell>
          <cell r="AV18" t="str">
            <v>(8)</v>
          </cell>
          <cell r="AW18" t="str">
            <v>Permissive from ESD 102 after time delay of 30 s and HS depressurisation.</v>
          </cell>
        </row>
        <row r="19">
          <cell r="C19" t="str">
            <v>U1032</v>
          </cell>
          <cell r="E19" t="str">
            <v xml:space="preserve"> Unit 1032 Shutdown</v>
          </cell>
          <cell r="G19" t="str">
            <v xml:space="preserve"> 1002 ESD 106</v>
          </cell>
          <cell r="H19" t="str">
            <v>1032 ESD 102</v>
          </cell>
          <cell r="J19">
            <v>10</v>
          </cell>
          <cell r="R19" t="str">
            <v>C</v>
          </cell>
          <cell r="T19" t="str">
            <v>C</v>
          </cell>
          <cell r="W19" t="str">
            <v>C</v>
          </cell>
          <cell r="Y19" t="str">
            <v>C</v>
          </cell>
          <cell r="AD19" t="str">
            <v>A</v>
          </cell>
          <cell r="AF19" t="str">
            <v>A</v>
          </cell>
          <cell r="AJ19" t="str">
            <v>A</v>
          </cell>
          <cell r="AN19" t="str">
            <v>A</v>
          </cell>
          <cell r="AO19">
            <v>11</v>
          </cell>
          <cell r="AV19" t="str">
            <v>(9)</v>
          </cell>
          <cell r="AW19" t="str">
            <v>Located in fire zone area of unit 103.</v>
          </cell>
        </row>
        <row r="20">
          <cell r="J20">
            <v>11</v>
          </cell>
          <cell r="AV20" t="str">
            <v>(10)</v>
          </cell>
          <cell r="AW20" t="str">
            <v>H2 detection trips batteries without permissives</v>
          </cell>
        </row>
        <row r="21">
          <cell r="B21" t="str">
            <v>(2) (8)</v>
          </cell>
          <cell r="E21" t="str">
            <v xml:space="preserve"> Unit 1001 Shutdown (Fire zone 1)</v>
          </cell>
          <cell r="G21" t="str">
            <v>1001 ESD 104</v>
          </cell>
          <cell r="H21" t="str">
            <v>1001 HS 0018</v>
          </cell>
          <cell r="J21">
            <v>12</v>
          </cell>
          <cell r="AO21">
            <v>12</v>
          </cell>
          <cell r="AV21" t="str">
            <v>(11)</v>
          </cell>
          <cell r="AW21" t="str">
            <v xml:space="preserve">See P&amp;ID 0153 Unit 100 Utilities Process </v>
          </cell>
        </row>
        <row r="22">
          <cell r="J22">
            <v>13</v>
          </cell>
          <cell r="AO22">
            <v>13</v>
          </cell>
          <cell r="AV22" t="str">
            <v>(12)</v>
          </cell>
          <cell r="AW22" t="str">
            <v>Deleted</v>
          </cell>
        </row>
        <row r="23">
          <cell r="C23" t="str">
            <v>U1031</v>
          </cell>
          <cell r="E23" t="str">
            <v xml:space="preserve"> Unit 1031 depressurisation</v>
          </cell>
          <cell r="G23" t="str">
            <v xml:space="preserve"> 1001 ESD 110</v>
          </cell>
          <cell r="H23" t="str">
            <v>1031 ESD 104</v>
          </cell>
          <cell r="J23">
            <v>14</v>
          </cell>
          <cell r="AO23">
            <v>14</v>
          </cell>
          <cell r="AV23" t="str">
            <v>(13)</v>
          </cell>
          <cell r="AW23" t="str">
            <v xml:space="preserve">See P&amp;ID 0152 Unit 100 Utilities Process </v>
          </cell>
        </row>
        <row r="24">
          <cell r="J24">
            <v>15</v>
          </cell>
          <cell r="AO24">
            <v>15</v>
          </cell>
          <cell r="AV24" t="str">
            <v>(14)</v>
          </cell>
          <cell r="AW24" t="str">
            <v xml:space="preserve">See P&amp;ID 0252 Unit 100 Utilities Process </v>
          </cell>
        </row>
        <row r="25">
          <cell r="B25" t="str">
            <v>(3)(8)</v>
          </cell>
          <cell r="E25" t="str">
            <v xml:space="preserve"> Unit 1002 Shutdown (Fire zone 2)</v>
          </cell>
          <cell r="G25" t="str">
            <v>1002 ESD 104</v>
          </cell>
          <cell r="H25" t="str">
            <v>1002 HS 0018</v>
          </cell>
          <cell r="J25">
            <v>16</v>
          </cell>
          <cell r="AV25" t="str">
            <v>(15)</v>
          </cell>
          <cell r="AW25" t="str">
            <v>2 out of 3 Voting</v>
          </cell>
        </row>
        <row r="26">
          <cell r="J26">
            <v>17</v>
          </cell>
          <cell r="AO26">
            <v>16</v>
          </cell>
          <cell r="AV26" t="str">
            <v>(16)</v>
          </cell>
          <cell r="AW26" t="str">
            <v>Manual switch , located next to battery room, to be used only if gas</v>
          </cell>
        </row>
        <row r="27">
          <cell r="C27" t="str">
            <v>U1032</v>
          </cell>
          <cell r="E27" t="str">
            <v xml:space="preserve"> Unit 1032 depressurisation</v>
          </cell>
          <cell r="G27" t="str">
            <v xml:space="preserve"> 1002 ESD 110</v>
          </cell>
          <cell r="H27" t="str">
            <v>1032 ESD 104</v>
          </cell>
          <cell r="J27">
            <v>18</v>
          </cell>
          <cell r="AO27">
            <v>17</v>
          </cell>
          <cell r="AW27" t="str">
            <v>is detected in technical building</v>
          </cell>
        </row>
        <row r="28">
          <cell r="J28">
            <v>19</v>
          </cell>
          <cell r="AO28">
            <v>18</v>
          </cell>
          <cell r="AV28" t="str">
            <v>(17)</v>
          </cell>
          <cell r="AW28" t="str">
            <v>The ESD outputs should be provided with by pass actuated by keys</v>
          </cell>
        </row>
        <row r="29">
          <cell r="B29" t="str">
            <v>(11)</v>
          </cell>
          <cell r="E29" t="str">
            <v>Air Supply  to 1001 Shutdwon</v>
          </cell>
          <cell r="G29" t="str">
            <v>1001 ESD 111</v>
          </cell>
          <cell r="H29" t="str">
            <v>1001 PSLL0006</v>
          </cell>
          <cell r="J29">
            <v>20</v>
          </cell>
          <cell r="AO29">
            <v>19</v>
          </cell>
          <cell r="AV29" t="str">
            <v>(18)</v>
          </cell>
          <cell r="AW29" t="str">
            <v>ESD 1  and USS trips performed through EIS</v>
          </cell>
        </row>
        <row r="30">
          <cell r="B30" t="str">
            <v>(11)</v>
          </cell>
          <cell r="E30" t="str">
            <v xml:space="preserve"> Air Supply to 1001 Shutdown</v>
          </cell>
          <cell r="G30" t="str">
            <v>1001 ESD 112</v>
          </cell>
          <cell r="H30" t="str">
            <v>1001 PSLL 0005</v>
          </cell>
          <cell r="J30">
            <v>21</v>
          </cell>
          <cell r="AO30">
            <v>20</v>
          </cell>
          <cell r="AV30" t="str">
            <v>(19)</v>
          </cell>
          <cell r="AW30" t="str">
            <v>UPS tripped if</v>
          </cell>
        </row>
        <row r="31">
          <cell r="B31" t="str">
            <v xml:space="preserve"> (11)</v>
          </cell>
          <cell r="E31" t="str">
            <v xml:space="preserve"> Air Supply to 1002 Shutdown</v>
          </cell>
          <cell r="G31" t="str">
            <v>1002 ESD 112</v>
          </cell>
          <cell r="H31" t="str">
            <v>1002 PSLL 0006</v>
          </cell>
          <cell r="J31">
            <v>22</v>
          </cell>
          <cell r="AO31">
            <v>21</v>
          </cell>
          <cell r="AW31" t="str">
            <v>-  1001 HS 1001 Pressed</v>
          </cell>
        </row>
        <row r="32">
          <cell r="B32" t="str">
            <v>(7) (15)</v>
          </cell>
          <cell r="E32" t="str">
            <v>Unit 1001</v>
          </cell>
          <cell r="G32" t="str">
            <v>HIPS</v>
          </cell>
          <cell r="H32" t="str">
            <v>1001 PSHH 0036</v>
          </cell>
          <cell r="J32">
            <v>23</v>
          </cell>
          <cell r="Q32" t="str">
            <v>C</v>
          </cell>
          <cell r="S32" t="str">
            <v>C</v>
          </cell>
          <cell r="AO32">
            <v>22</v>
          </cell>
          <cell r="AW32" t="str">
            <v>-  and all Following permissives actvated :</v>
          </cell>
        </row>
        <row r="33">
          <cell r="B33" t="str">
            <v>(7) (15)</v>
          </cell>
          <cell r="E33" t="str">
            <v>Unit 1002</v>
          </cell>
          <cell r="G33" t="str">
            <v>HIPS</v>
          </cell>
          <cell r="H33" t="str">
            <v>1002 PSHH 0036</v>
          </cell>
          <cell r="J33">
            <v>24</v>
          </cell>
          <cell r="R33" t="str">
            <v>C</v>
          </cell>
          <cell r="T33" t="str">
            <v>C</v>
          </cell>
          <cell r="AO33">
            <v>23</v>
          </cell>
          <cell r="AW33" t="str">
            <v xml:space="preserve">      1001 ESD 104 (Fire zone 1)</v>
          </cell>
        </row>
        <row r="34">
          <cell r="J34">
            <v>25</v>
          </cell>
          <cell r="AO34">
            <v>24</v>
          </cell>
          <cell r="AW34" t="str">
            <v xml:space="preserve">      1002 ESD 104 (Fore zone 2)</v>
          </cell>
        </row>
        <row r="35">
          <cell r="B35" t="str">
            <v>(1) (2)</v>
          </cell>
          <cell r="E35" t="str">
            <v>Unit 1001 Gas or Fire Detection (Fire zone 1)</v>
          </cell>
          <cell r="H35" t="str">
            <v>1001 ESD  102B2</v>
          </cell>
          <cell r="J35">
            <v>26</v>
          </cell>
          <cell r="M35" t="str">
            <v>A</v>
          </cell>
          <cell r="AO35">
            <v>25</v>
          </cell>
          <cell r="AW35" t="str">
            <v xml:space="preserve">      1021 ESD 104 (Fire zone 7)</v>
          </cell>
        </row>
        <row r="36">
          <cell r="B36" t="str">
            <v>(1) (3)</v>
          </cell>
          <cell r="J36">
            <v>27</v>
          </cell>
          <cell r="AO36">
            <v>26</v>
          </cell>
          <cell r="AW36" t="str">
            <v xml:space="preserve">      1031 ESD 104 (Fire zone 8)</v>
          </cell>
        </row>
        <row r="37">
          <cell r="E37" t="str">
            <v>Unit 1002  Gas or Fire Detection (Fire zone2)</v>
          </cell>
          <cell r="H37" t="str">
            <v>1002 ESD 102B2</v>
          </cell>
          <cell r="J37">
            <v>28</v>
          </cell>
          <cell r="M37" t="str">
            <v>A</v>
          </cell>
          <cell r="AO37">
            <v>27</v>
          </cell>
          <cell r="AW37" t="str">
            <v xml:space="preserve">      1032 ESD 104 (Fire zone 9)</v>
          </cell>
        </row>
        <row r="38">
          <cell r="J38">
            <v>29</v>
          </cell>
          <cell r="AO38">
            <v>28</v>
          </cell>
          <cell r="AW38" t="str">
            <v xml:space="preserve">      1061 ESD 104 (Fire zone 10)</v>
          </cell>
        </row>
        <row r="39">
          <cell r="J39">
            <v>30</v>
          </cell>
          <cell r="AO39">
            <v>29</v>
          </cell>
          <cell r="AV39" t="str">
            <v>(20)</v>
          </cell>
          <cell r="AW39" t="str">
            <v>XV authorized open when ESD 102 and HS 0018 activated</v>
          </cell>
        </row>
        <row r="40">
          <cell r="E40" t="str">
            <v>Unit 1001 Shutdown (Fire zone 1)</v>
          </cell>
          <cell r="G40" t="str">
            <v>1001 EIS 101</v>
          </cell>
          <cell r="J40">
            <v>31</v>
          </cell>
          <cell r="AO40">
            <v>30</v>
          </cell>
          <cell r="AV40" t="str">
            <v>(21)</v>
          </cell>
          <cell r="AW40" t="str">
            <v>Permissive from 1001 HS 0020.</v>
          </cell>
        </row>
        <row r="41">
          <cell r="E41" t="str">
            <v>Unit 1002 Shutdown (Fire zone 2)</v>
          </cell>
          <cell r="G41" t="str">
            <v>1002 EIS 101</v>
          </cell>
          <cell r="J41">
            <v>32</v>
          </cell>
          <cell r="AV41" t="str">
            <v>(22)</v>
          </cell>
          <cell r="AW41" t="str">
            <v>Permissive from 1002 HS 0020.</v>
          </cell>
        </row>
        <row r="42">
          <cell r="J42">
            <v>33</v>
          </cell>
          <cell r="AO42">
            <v>1</v>
          </cell>
        </row>
        <row r="43">
          <cell r="E43" t="str">
            <v>Battery 48 V low voltage (5 UPS 82)</v>
          </cell>
          <cell r="H43" t="str">
            <v>1001 ESLL 0013</v>
          </cell>
          <cell r="J43">
            <v>34</v>
          </cell>
          <cell r="AO43">
            <v>2</v>
          </cell>
        </row>
        <row r="44">
          <cell r="E44" t="str">
            <v>Battery 230 V low voltage (5 UPS 61)</v>
          </cell>
          <cell r="H44" t="str">
            <v>1001 ESLL0014</v>
          </cell>
          <cell r="J44">
            <v>35</v>
          </cell>
          <cell r="AO44">
            <v>3</v>
          </cell>
        </row>
        <row r="45">
          <cell r="K45">
            <v>1</v>
          </cell>
          <cell r="L45">
            <v>2</v>
          </cell>
          <cell r="M45">
            <v>3</v>
          </cell>
          <cell r="N45">
            <v>4</v>
          </cell>
          <cell r="O45">
            <v>5</v>
          </cell>
          <cell r="P45">
            <v>6</v>
          </cell>
          <cell r="Q45">
            <v>7</v>
          </cell>
          <cell r="R45">
            <v>8</v>
          </cell>
          <cell r="S45">
            <v>9</v>
          </cell>
          <cell r="T45">
            <v>10</v>
          </cell>
          <cell r="U45">
            <v>11</v>
          </cell>
          <cell r="V45">
            <v>12</v>
          </cell>
          <cell r="W45">
            <v>13</v>
          </cell>
          <cell r="X45">
            <v>14</v>
          </cell>
          <cell r="Y45">
            <v>15</v>
          </cell>
          <cell r="Z45">
            <v>16</v>
          </cell>
          <cell r="AA45">
            <v>17</v>
          </cell>
          <cell r="AB45">
            <v>18</v>
          </cell>
          <cell r="AC45">
            <v>19</v>
          </cell>
          <cell r="AD45">
            <v>20</v>
          </cell>
          <cell r="AE45">
            <v>21</v>
          </cell>
          <cell r="AF45">
            <v>22</v>
          </cell>
          <cell r="AG45">
            <v>23</v>
          </cell>
          <cell r="AH45">
            <v>24</v>
          </cell>
          <cell r="AI45">
            <v>25</v>
          </cell>
          <cell r="AJ45">
            <v>26</v>
          </cell>
          <cell r="AK45">
            <v>27</v>
          </cell>
          <cell r="AL45">
            <v>28</v>
          </cell>
          <cell r="AM45">
            <v>29</v>
          </cell>
          <cell r="AN45">
            <v>30</v>
          </cell>
        </row>
        <row r="46">
          <cell r="J46" t="str">
            <v>OWNER :</v>
          </cell>
          <cell r="S46" t="str">
            <v>REV</v>
          </cell>
          <cell r="V46" t="str">
            <v>DATE</v>
          </cell>
          <cell r="Z46" t="str">
            <v>DESCRIPTION</v>
          </cell>
          <cell r="AH46" t="str">
            <v>BY</v>
          </cell>
          <cell r="AJ46" t="str">
            <v>CHK</v>
          </cell>
          <cell r="AL46" t="str">
            <v>APPROVED</v>
          </cell>
          <cell r="AV46" t="str">
            <v>DOCUMENT NUMBER</v>
          </cell>
        </row>
        <row r="47">
          <cell r="J47" t="str">
            <v>TOTAL SOUTH PARS</v>
          </cell>
          <cell r="S47">
            <v>4</v>
          </cell>
          <cell r="V47" t="str">
            <v>Jun 25, 01</v>
          </cell>
          <cell r="Z47" t="str">
            <v>I.A.F.D</v>
          </cell>
          <cell r="AH47" t="str">
            <v>MHC</v>
          </cell>
          <cell r="AJ47" t="str">
            <v>WOK</v>
          </cell>
          <cell r="AL47" t="str">
            <v>KTY</v>
          </cell>
          <cell r="AV47" t="str">
            <v>Symbol</v>
          </cell>
          <cell r="AW47" t="str">
            <v xml:space="preserve">           Activity    Unit               Serial N°</v>
          </cell>
          <cell r="AX47" t="str">
            <v>Rev</v>
          </cell>
          <cell r="AY47" t="str">
            <v>Page</v>
          </cell>
        </row>
        <row r="48">
          <cell r="S48">
            <v>3</v>
          </cell>
          <cell r="V48" t="str">
            <v>Apr 30, 01</v>
          </cell>
          <cell r="Z48" t="str">
            <v>GENERAL REVISION</v>
          </cell>
          <cell r="AH48" t="str">
            <v>MHC</v>
          </cell>
          <cell r="AJ48" t="str">
            <v>WOK</v>
          </cell>
          <cell r="AL48" t="str">
            <v>HMC</v>
          </cell>
        </row>
        <row r="49">
          <cell r="J49" t="str">
            <v>LOCATION :</v>
          </cell>
          <cell r="S49">
            <v>2</v>
          </cell>
          <cell r="V49" t="str">
            <v>Apr 21,00</v>
          </cell>
          <cell r="Z49" t="str">
            <v>A. F. C.</v>
          </cell>
          <cell r="AH49" t="str">
            <v>WOK</v>
          </cell>
          <cell r="AJ49" t="str">
            <v>AC</v>
          </cell>
          <cell r="AL49" t="str">
            <v>LR</v>
          </cell>
          <cell r="AV49" t="str">
            <v>CEC</v>
          </cell>
          <cell r="AW49" t="str">
            <v>99012-100-1525-1001</v>
          </cell>
          <cell r="AX49">
            <v>4</v>
          </cell>
          <cell r="AY49" t="str">
            <v>3/8</v>
          </cell>
        </row>
        <row r="50">
          <cell r="J50" t="str">
            <v>ASSALUYEH</v>
          </cell>
          <cell r="S50">
            <v>1</v>
          </cell>
          <cell r="V50" t="str">
            <v>Jan 05,00</v>
          </cell>
          <cell r="Z50" t="str">
            <v>I. F. A.</v>
          </cell>
          <cell r="AH50" t="str">
            <v>SB</v>
          </cell>
          <cell r="AJ50" t="str">
            <v>AC</v>
          </cell>
          <cell r="AL50" t="str">
            <v>LR</v>
          </cell>
        </row>
        <row r="51">
          <cell r="B51" t="str">
            <v>C:\PROJECT\A-AONE\DOCUMENT\CEC\[CEC-99012-100-1525-1001-R4.xls]Sheet 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age 2"/>
      <sheetName val="Page 3"/>
      <sheetName val="Page 4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3D89-FC7A-416D-88D8-9B253047DC0A}">
  <sheetPr>
    <pageSetUpPr fitToPage="1"/>
  </sheetPr>
  <dimension ref="A1:AN48"/>
  <sheetViews>
    <sheetView showGridLines="0" tabSelected="1" view="pageBreakPreview" topLeftCell="A19" zoomScaleNormal="100" zoomScaleSheetLayoutView="100" workbookViewId="0">
      <selection activeCell="L35" sqref="L35:Q36"/>
    </sheetView>
  </sheetViews>
  <sheetFormatPr defaultColWidth="9.140625" defaultRowHeight="12.75"/>
  <cols>
    <col min="1" max="1" width="1.28515625" style="12" customWidth="1"/>
    <col min="2" max="2" width="4.7109375" style="12" customWidth="1"/>
    <col min="3" max="5" width="3" style="12" customWidth="1"/>
    <col min="6" max="6" width="1.42578125" style="12" customWidth="1"/>
    <col min="7" max="9" width="3" style="12" customWidth="1"/>
    <col min="10" max="10" width="2.42578125" style="12" customWidth="1"/>
    <col min="11" max="11" width="2.140625" style="12" customWidth="1"/>
    <col min="12" max="12" width="4.140625" style="12" customWidth="1"/>
    <col min="13" max="13" width="3" style="12" customWidth="1"/>
    <col min="14" max="14" width="5" style="12" customWidth="1"/>
    <col min="15" max="15" width="3" style="12" customWidth="1"/>
    <col min="16" max="16" width="4.5703125" style="12" customWidth="1"/>
    <col min="17" max="17" width="3.140625" style="12" customWidth="1"/>
    <col min="18" max="18" width="4" style="12" customWidth="1"/>
    <col min="19" max="21" width="3" style="12" customWidth="1"/>
    <col min="22" max="22" width="6.28515625" style="12" customWidth="1"/>
    <col min="23" max="24" width="3" style="12" customWidth="1"/>
    <col min="25" max="25" width="1.85546875" style="12" customWidth="1"/>
    <col min="26" max="27" width="3" style="12" customWidth="1"/>
    <col min="28" max="28" width="5.28515625" style="12" customWidth="1"/>
    <col min="29" max="31" width="3" style="12" customWidth="1"/>
    <col min="32" max="32" width="6.5703125" style="12" customWidth="1"/>
    <col min="33" max="36" width="3" style="12" customWidth="1"/>
    <col min="37" max="37" width="2.28515625" style="12" customWidth="1"/>
    <col min="38" max="38" width="4.7109375" style="12" customWidth="1"/>
    <col min="39" max="39" width="1" style="12" customWidth="1"/>
    <col min="40" max="16384" width="9.140625" style="12"/>
  </cols>
  <sheetData>
    <row r="1" spans="1:40" ht="61.5" customHeight="1">
      <c r="A1" s="28" t="s">
        <v>120</v>
      </c>
      <c r="B1" s="27"/>
      <c r="C1" s="27"/>
      <c r="D1" s="27"/>
      <c r="E1" s="27"/>
      <c r="F1" s="27"/>
      <c r="G1" s="27"/>
      <c r="H1" s="27"/>
      <c r="I1" s="27"/>
      <c r="J1" s="26"/>
      <c r="K1" s="77" t="s">
        <v>93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9"/>
      <c r="AC1" s="25"/>
      <c r="AD1" s="24"/>
      <c r="AE1" s="24"/>
      <c r="AF1" s="24"/>
      <c r="AG1" s="24"/>
      <c r="AH1" s="24"/>
      <c r="AI1" s="24"/>
      <c r="AJ1" s="24"/>
      <c r="AK1" s="24"/>
      <c r="AL1" s="23"/>
      <c r="AM1" s="29"/>
      <c r="AN1" s="11"/>
    </row>
    <row r="2" spans="1:40" ht="15" customHeight="1">
      <c r="A2" s="28"/>
      <c r="B2" s="13"/>
      <c r="C2" s="13"/>
      <c r="D2" s="13"/>
      <c r="E2" s="13"/>
      <c r="F2" s="13"/>
      <c r="G2" s="13"/>
      <c r="H2" s="13"/>
      <c r="I2" s="13"/>
      <c r="J2" s="14"/>
      <c r="K2" s="80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  <c r="AC2" s="10"/>
      <c r="AD2" s="29"/>
      <c r="AE2" s="29"/>
      <c r="AF2" s="29"/>
      <c r="AG2" s="29"/>
      <c r="AH2" s="29"/>
      <c r="AI2" s="29"/>
      <c r="AJ2" s="29"/>
      <c r="AK2" s="29"/>
      <c r="AL2" s="15"/>
      <c r="AM2" s="29"/>
      <c r="AN2" s="16"/>
    </row>
    <row r="3" spans="1:40" ht="12.75" customHeight="1">
      <c r="A3" s="28"/>
      <c r="B3" s="13"/>
      <c r="C3" s="13"/>
      <c r="D3" s="13"/>
      <c r="E3" s="13"/>
      <c r="F3" s="13"/>
      <c r="G3" s="13"/>
      <c r="H3" s="13"/>
      <c r="I3" s="13"/>
      <c r="J3" s="14"/>
      <c r="K3" s="80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  <c r="AC3" s="10"/>
      <c r="AD3" s="29"/>
      <c r="AE3" s="29"/>
      <c r="AF3" s="29"/>
      <c r="AG3" s="29"/>
      <c r="AH3" s="29"/>
      <c r="AI3" s="29"/>
      <c r="AJ3" s="29"/>
      <c r="AK3" s="29"/>
      <c r="AL3" s="15"/>
      <c r="AM3" s="29"/>
      <c r="AN3" s="16"/>
    </row>
    <row r="4" spans="1:40" ht="13.5" customHeight="1">
      <c r="A4" s="28"/>
      <c r="B4" s="13"/>
      <c r="C4" s="13"/>
      <c r="D4" s="13"/>
      <c r="E4" s="13"/>
      <c r="F4" s="13"/>
      <c r="G4" s="13"/>
      <c r="H4" s="13"/>
      <c r="I4" s="13"/>
      <c r="J4" s="14"/>
      <c r="K4" s="83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10"/>
      <c r="AD4" s="29"/>
      <c r="AE4" s="29"/>
      <c r="AF4" s="29"/>
      <c r="AG4" s="29"/>
      <c r="AH4" s="29"/>
      <c r="AI4" s="29"/>
      <c r="AJ4" s="29"/>
      <c r="AK4" s="29"/>
      <c r="AL4" s="15"/>
      <c r="AM4" s="29"/>
      <c r="AN4" s="16"/>
    </row>
    <row r="5" spans="1:40" ht="11.25" customHeight="1">
      <c r="A5" s="28"/>
      <c r="B5" s="13"/>
      <c r="C5" s="13"/>
      <c r="D5" s="13"/>
      <c r="E5" s="13"/>
      <c r="F5" s="13"/>
      <c r="G5" s="13"/>
      <c r="H5" s="13"/>
      <c r="I5" s="13"/>
      <c r="J5" s="14"/>
      <c r="K5" s="86" t="s">
        <v>94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8"/>
      <c r="AC5" s="10"/>
      <c r="AD5" s="29"/>
      <c r="AE5" s="29"/>
      <c r="AF5" s="29"/>
      <c r="AG5" s="29"/>
      <c r="AH5" s="29"/>
      <c r="AI5" s="29"/>
      <c r="AJ5" s="29"/>
      <c r="AK5" s="29"/>
      <c r="AL5" s="15"/>
      <c r="AM5" s="29"/>
      <c r="AN5" s="16"/>
    </row>
    <row r="6" spans="1:40" ht="6.75" customHeight="1">
      <c r="A6" s="28"/>
      <c r="B6" s="17"/>
      <c r="C6" s="17"/>
      <c r="D6" s="17"/>
      <c r="E6" s="17"/>
      <c r="F6" s="17"/>
      <c r="G6" s="17"/>
      <c r="H6" s="17"/>
      <c r="I6" s="17"/>
      <c r="J6" s="18"/>
      <c r="K6" s="89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1"/>
      <c r="AC6" s="19"/>
      <c r="AD6" s="20"/>
      <c r="AE6" s="20"/>
      <c r="AF6" s="20"/>
      <c r="AG6" s="20"/>
      <c r="AH6" s="20"/>
      <c r="AI6" s="20"/>
      <c r="AJ6" s="20"/>
      <c r="AK6" s="20"/>
      <c r="AL6" s="21"/>
      <c r="AM6" s="29"/>
      <c r="AN6" s="16"/>
    </row>
    <row r="7" spans="1:40" ht="18.75" customHeight="1">
      <c r="A7" s="22"/>
      <c r="B7" s="92" t="s">
        <v>95</v>
      </c>
      <c r="C7" s="93"/>
      <c r="D7" s="93"/>
      <c r="E7" s="93"/>
      <c r="F7" s="93"/>
      <c r="G7" s="93"/>
      <c r="H7" s="93"/>
      <c r="I7" s="93"/>
      <c r="J7" s="94"/>
      <c r="K7" s="95" t="s">
        <v>121</v>
      </c>
      <c r="L7" s="95"/>
      <c r="M7" s="95" t="s">
        <v>96</v>
      </c>
      <c r="N7" s="95"/>
      <c r="O7" s="95" t="s">
        <v>122</v>
      </c>
      <c r="P7" s="95"/>
      <c r="Q7" s="95" t="s">
        <v>98</v>
      </c>
      <c r="R7" s="95"/>
      <c r="S7" s="95" t="s">
        <v>123</v>
      </c>
      <c r="T7" s="95"/>
      <c r="U7" s="95" t="s">
        <v>124</v>
      </c>
      <c r="V7" s="95"/>
      <c r="W7" s="96" t="s">
        <v>125</v>
      </c>
      <c r="X7" s="96"/>
      <c r="Y7" s="96"/>
      <c r="Z7" s="95" t="s">
        <v>102</v>
      </c>
      <c r="AA7" s="95"/>
      <c r="AB7" s="95"/>
      <c r="AC7" s="97" t="s">
        <v>273</v>
      </c>
      <c r="AD7" s="98"/>
      <c r="AE7" s="98"/>
      <c r="AF7" s="98"/>
      <c r="AG7" s="98"/>
      <c r="AH7" s="98"/>
      <c r="AI7" s="98"/>
      <c r="AJ7" s="98"/>
      <c r="AK7" s="98"/>
      <c r="AL7" s="99"/>
      <c r="AM7" s="30"/>
    </row>
    <row r="8" spans="1:40" ht="21" customHeight="1" thickBot="1">
      <c r="A8" s="31"/>
      <c r="B8" s="102" t="s">
        <v>103</v>
      </c>
      <c r="C8" s="102"/>
      <c r="D8" s="102"/>
      <c r="E8" s="102"/>
      <c r="F8" s="102"/>
      <c r="G8" s="102"/>
      <c r="H8" s="102"/>
      <c r="I8" s="102"/>
      <c r="J8" s="102"/>
      <c r="K8" s="103" t="s">
        <v>104</v>
      </c>
      <c r="L8" s="103"/>
      <c r="M8" s="104" t="s">
        <v>105</v>
      </c>
      <c r="N8" s="104"/>
      <c r="O8" s="103" t="s">
        <v>106</v>
      </c>
      <c r="P8" s="103"/>
      <c r="Q8" s="104" t="s">
        <v>126</v>
      </c>
      <c r="R8" s="104"/>
      <c r="S8" s="103" t="s">
        <v>107</v>
      </c>
      <c r="T8" s="103"/>
      <c r="U8" s="103" t="s">
        <v>108</v>
      </c>
      <c r="V8" s="103"/>
      <c r="W8" s="105" t="s">
        <v>110</v>
      </c>
      <c r="X8" s="105"/>
      <c r="Y8" s="105"/>
      <c r="Z8" s="103" t="s">
        <v>109</v>
      </c>
      <c r="AA8" s="103"/>
      <c r="AB8" s="103"/>
      <c r="AC8" s="100"/>
      <c r="AD8" s="100"/>
      <c r="AE8" s="100"/>
      <c r="AF8" s="100"/>
      <c r="AG8" s="100"/>
      <c r="AH8" s="100"/>
      <c r="AI8" s="100"/>
      <c r="AJ8" s="100"/>
      <c r="AK8" s="100"/>
      <c r="AL8" s="101"/>
      <c r="AM8" s="30"/>
    </row>
    <row r="9" spans="1:40" ht="15" customHeight="1" thickBo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</row>
    <row r="10" spans="1:40" ht="23.1" customHeight="1">
      <c r="A10" s="32"/>
      <c r="B10" s="107" t="s">
        <v>127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  <c r="AM10" s="33"/>
    </row>
    <row r="11" spans="1:40" ht="23.1" customHeight="1">
      <c r="A11" s="33"/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2"/>
      <c r="AM11" s="33"/>
    </row>
    <row r="12" spans="1:40" ht="23.1" customHeight="1">
      <c r="A12" s="33"/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2"/>
      <c r="AM12" s="33"/>
    </row>
    <row r="13" spans="1:40" ht="23.1" customHeight="1">
      <c r="A13" s="33"/>
      <c r="B13" s="11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2"/>
      <c r="AM13" s="33"/>
    </row>
    <row r="14" spans="1:40" ht="23.1" customHeight="1">
      <c r="A14" s="33"/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2"/>
      <c r="AM14" s="33"/>
    </row>
    <row r="15" spans="1:40" ht="23.1" customHeight="1">
      <c r="A15" s="33"/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2"/>
      <c r="AM15" s="33"/>
    </row>
    <row r="16" spans="1:40" ht="23.1" customHeight="1">
      <c r="A16" s="33"/>
      <c r="B16" s="110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2"/>
      <c r="AM16" s="33"/>
    </row>
    <row r="17" spans="1:39" ht="23.1" customHeight="1">
      <c r="A17" s="33"/>
      <c r="B17" s="113" t="s">
        <v>274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5"/>
      <c r="AM17" s="33"/>
    </row>
    <row r="18" spans="1:39" ht="23.1" customHeight="1">
      <c r="A18" s="33"/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  <c r="AM18" s="33"/>
    </row>
    <row r="19" spans="1:39" ht="23.1" customHeight="1">
      <c r="A19" s="33"/>
      <c r="B19" s="116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  <c r="AM19" s="33"/>
    </row>
    <row r="20" spans="1:39" ht="23.1" customHeight="1">
      <c r="A20" s="33"/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8"/>
      <c r="AM20" s="33"/>
    </row>
    <row r="21" spans="1:39" ht="23.1" customHeight="1">
      <c r="A21" s="34"/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8"/>
      <c r="AM21" s="35"/>
    </row>
    <row r="22" spans="1:39" ht="23.1" customHeight="1">
      <c r="A22" s="35"/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8"/>
      <c r="AM22" s="35"/>
    </row>
    <row r="23" spans="1:39" ht="23.1" customHeight="1">
      <c r="A23" s="35"/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8"/>
      <c r="AM23" s="35"/>
    </row>
    <row r="24" spans="1:39" ht="23.1" customHeight="1">
      <c r="A24" s="35"/>
      <c r="B24" s="119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1"/>
      <c r="AM24" s="35"/>
    </row>
    <row r="25" spans="1:39" ht="23.1" customHeight="1">
      <c r="A25" s="35"/>
      <c r="B25" s="122"/>
      <c r="C25" s="123"/>
      <c r="D25" s="123"/>
      <c r="E25" s="123"/>
      <c r="F25" s="123"/>
      <c r="G25" s="124"/>
      <c r="H25" s="125"/>
      <c r="I25" s="125"/>
      <c r="J25" s="125"/>
      <c r="K25" s="126"/>
      <c r="L25" s="130"/>
      <c r="M25" s="130"/>
      <c r="N25" s="130"/>
      <c r="O25" s="130"/>
      <c r="P25" s="130"/>
      <c r="Q25" s="131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23"/>
      <c r="AH25" s="123"/>
      <c r="AI25" s="123"/>
      <c r="AJ25" s="123"/>
      <c r="AK25" s="123"/>
      <c r="AL25" s="135"/>
      <c r="AM25" s="35"/>
    </row>
    <row r="26" spans="1:39" ht="23.1" customHeight="1">
      <c r="A26" s="35"/>
      <c r="B26" s="122"/>
      <c r="C26" s="123"/>
      <c r="D26" s="123"/>
      <c r="E26" s="123"/>
      <c r="F26" s="123"/>
      <c r="G26" s="127"/>
      <c r="H26" s="128"/>
      <c r="I26" s="128"/>
      <c r="J26" s="128"/>
      <c r="K26" s="129"/>
      <c r="L26" s="132"/>
      <c r="M26" s="132"/>
      <c r="N26" s="132"/>
      <c r="O26" s="132"/>
      <c r="P26" s="132"/>
      <c r="Q26" s="13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35"/>
      <c r="AM26" s="35"/>
    </row>
    <row r="27" spans="1:39" ht="23.1" customHeight="1">
      <c r="A27" s="35"/>
      <c r="B27" s="136"/>
      <c r="C27" s="137"/>
      <c r="D27" s="137"/>
      <c r="E27" s="137"/>
      <c r="F27" s="137"/>
      <c r="G27" s="138"/>
      <c r="H27" s="139"/>
      <c r="I27" s="139"/>
      <c r="J27" s="139"/>
      <c r="K27" s="140"/>
      <c r="L27" s="138"/>
      <c r="M27" s="139"/>
      <c r="N27" s="139"/>
      <c r="O27" s="139"/>
      <c r="P27" s="139"/>
      <c r="Q27" s="140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5"/>
      <c r="AM27" s="35"/>
    </row>
    <row r="28" spans="1:39" ht="4.5" customHeight="1">
      <c r="A28" s="35"/>
      <c r="B28" s="136"/>
      <c r="C28" s="137"/>
      <c r="D28" s="137"/>
      <c r="E28" s="137"/>
      <c r="F28" s="137"/>
      <c r="G28" s="141"/>
      <c r="H28" s="142"/>
      <c r="I28" s="142"/>
      <c r="J28" s="142"/>
      <c r="K28" s="143"/>
      <c r="L28" s="141"/>
      <c r="M28" s="142"/>
      <c r="N28" s="142"/>
      <c r="O28" s="142"/>
      <c r="P28" s="142"/>
      <c r="Q28" s="143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5"/>
      <c r="AM28" s="35"/>
    </row>
    <row r="29" spans="1:39" ht="23.1" customHeight="1">
      <c r="A29" s="35"/>
      <c r="B29" s="136"/>
      <c r="C29" s="137"/>
      <c r="D29" s="137"/>
      <c r="E29" s="137"/>
      <c r="F29" s="137"/>
      <c r="G29" s="138"/>
      <c r="H29" s="139"/>
      <c r="I29" s="139"/>
      <c r="J29" s="139"/>
      <c r="K29" s="140"/>
      <c r="L29" s="138"/>
      <c r="M29" s="139"/>
      <c r="N29" s="139"/>
      <c r="O29" s="139"/>
      <c r="P29" s="139"/>
      <c r="Q29" s="140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6"/>
      <c r="AH29" s="146"/>
      <c r="AI29" s="146"/>
      <c r="AJ29" s="146"/>
      <c r="AK29" s="146"/>
      <c r="AL29" s="147"/>
      <c r="AM29" s="35"/>
    </row>
    <row r="30" spans="1:39" ht="3" customHeight="1">
      <c r="A30" s="35"/>
      <c r="B30" s="136"/>
      <c r="C30" s="137"/>
      <c r="D30" s="137"/>
      <c r="E30" s="137"/>
      <c r="F30" s="137"/>
      <c r="G30" s="141"/>
      <c r="H30" s="142"/>
      <c r="I30" s="142"/>
      <c r="J30" s="142"/>
      <c r="K30" s="143"/>
      <c r="L30" s="141"/>
      <c r="M30" s="142"/>
      <c r="N30" s="142"/>
      <c r="O30" s="142"/>
      <c r="P30" s="142"/>
      <c r="Q30" s="143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6"/>
      <c r="AH30" s="146"/>
      <c r="AI30" s="146"/>
      <c r="AJ30" s="146"/>
      <c r="AK30" s="146"/>
      <c r="AL30" s="147"/>
      <c r="AM30" s="35"/>
    </row>
    <row r="31" spans="1:39" ht="23.1" customHeight="1">
      <c r="A31" s="35"/>
      <c r="B31" s="136"/>
      <c r="C31" s="137"/>
      <c r="D31" s="137"/>
      <c r="E31" s="137"/>
      <c r="F31" s="137"/>
      <c r="G31" s="138"/>
      <c r="H31" s="139"/>
      <c r="I31" s="139"/>
      <c r="J31" s="139"/>
      <c r="K31" s="140"/>
      <c r="L31" s="138"/>
      <c r="M31" s="139"/>
      <c r="N31" s="139"/>
      <c r="O31" s="139"/>
      <c r="P31" s="139"/>
      <c r="Q31" s="140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6"/>
      <c r="AH31" s="146"/>
      <c r="AI31" s="146"/>
      <c r="AJ31" s="146"/>
      <c r="AK31" s="146"/>
      <c r="AL31" s="147"/>
      <c r="AM31" s="35"/>
    </row>
    <row r="32" spans="1:39" ht="5.25" customHeight="1">
      <c r="A32" s="35"/>
      <c r="B32" s="136"/>
      <c r="C32" s="137"/>
      <c r="D32" s="137"/>
      <c r="E32" s="137"/>
      <c r="F32" s="137"/>
      <c r="G32" s="141"/>
      <c r="H32" s="142"/>
      <c r="I32" s="142"/>
      <c r="J32" s="142"/>
      <c r="K32" s="143"/>
      <c r="L32" s="141"/>
      <c r="M32" s="142"/>
      <c r="N32" s="142"/>
      <c r="O32" s="142"/>
      <c r="P32" s="142"/>
      <c r="Q32" s="143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6"/>
      <c r="AH32" s="146"/>
      <c r="AI32" s="146"/>
      <c r="AJ32" s="146"/>
      <c r="AK32" s="146"/>
      <c r="AL32" s="147"/>
      <c r="AM32" s="35"/>
    </row>
    <row r="33" spans="1:39" ht="20.25" customHeight="1">
      <c r="A33" s="35"/>
      <c r="B33" s="136"/>
      <c r="C33" s="137"/>
      <c r="D33" s="137"/>
      <c r="E33" s="137"/>
      <c r="F33" s="137"/>
      <c r="G33" s="138"/>
      <c r="H33" s="139"/>
      <c r="I33" s="139"/>
      <c r="J33" s="139"/>
      <c r="K33" s="140"/>
      <c r="L33" s="138"/>
      <c r="M33" s="139"/>
      <c r="N33" s="139"/>
      <c r="O33" s="139"/>
      <c r="P33" s="139"/>
      <c r="Q33" s="140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6"/>
      <c r="AH33" s="146"/>
      <c r="AI33" s="146"/>
      <c r="AJ33" s="146"/>
      <c r="AK33" s="146"/>
      <c r="AL33" s="147"/>
      <c r="AM33" s="35"/>
    </row>
    <row r="34" spans="1:39" ht="4.5" customHeight="1">
      <c r="A34" s="35"/>
      <c r="B34" s="136"/>
      <c r="C34" s="137"/>
      <c r="D34" s="137"/>
      <c r="E34" s="137"/>
      <c r="F34" s="137"/>
      <c r="G34" s="141"/>
      <c r="H34" s="142"/>
      <c r="I34" s="142"/>
      <c r="J34" s="142"/>
      <c r="K34" s="143"/>
      <c r="L34" s="141"/>
      <c r="M34" s="142"/>
      <c r="N34" s="142"/>
      <c r="O34" s="142"/>
      <c r="P34" s="142"/>
      <c r="Q34" s="143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6"/>
      <c r="AH34" s="146"/>
      <c r="AI34" s="146"/>
      <c r="AJ34" s="146"/>
      <c r="AK34" s="146"/>
      <c r="AL34" s="147"/>
      <c r="AM34" s="35"/>
    </row>
    <row r="35" spans="1:39" ht="20.25" customHeight="1">
      <c r="A35" s="35"/>
      <c r="B35" s="136" t="s">
        <v>109</v>
      </c>
      <c r="C35" s="137"/>
      <c r="D35" s="137"/>
      <c r="E35" s="137"/>
      <c r="F35" s="137"/>
      <c r="G35" s="138" t="s">
        <v>275</v>
      </c>
      <c r="H35" s="139"/>
      <c r="I35" s="139"/>
      <c r="J35" s="139"/>
      <c r="K35" s="140"/>
      <c r="L35" s="138" t="s">
        <v>276</v>
      </c>
      <c r="M35" s="139"/>
      <c r="N35" s="139"/>
      <c r="O35" s="139"/>
      <c r="P35" s="139"/>
      <c r="Q35" s="140"/>
      <c r="R35" s="144" t="s">
        <v>128</v>
      </c>
      <c r="S35" s="144"/>
      <c r="T35" s="144"/>
      <c r="U35" s="144"/>
      <c r="V35" s="144"/>
      <c r="W35" s="144" t="s">
        <v>129</v>
      </c>
      <c r="X35" s="144"/>
      <c r="Y35" s="144"/>
      <c r="Z35" s="144"/>
      <c r="AA35" s="144"/>
      <c r="AB35" s="144" t="s">
        <v>130</v>
      </c>
      <c r="AC35" s="144"/>
      <c r="AD35" s="144"/>
      <c r="AE35" s="144"/>
      <c r="AF35" s="144"/>
      <c r="AG35" s="146"/>
      <c r="AH35" s="146"/>
      <c r="AI35" s="146"/>
      <c r="AJ35" s="146"/>
      <c r="AK35" s="146"/>
      <c r="AL35" s="147"/>
      <c r="AM35" s="35"/>
    </row>
    <row r="36" spans="1:39" ht="4.5" customHeight="1">
      <c r="A36" s="35"/>
      <c r="B36" s="136"/>
      <c r="C36" s="137"/>
      <c r="D36" s="137"/>
      <c r="E36" s="137"/>
      <c r="F36" s="137"/>
      <c r="G36" s="141"/>
      <c r="H36" s="142"/>
      <c r="I36" s="142"/>
      <c r="J36" s="142"/>
      <c r="K36" s="143"/>
      <c r="L36" s="141"/>
      <c r="M36" s="142"/>
      <c r="N36" s="142"/>
      <c r="O36" s="142"/>
      <c r="P36" s="142"/>
      <c r="Q36" s="143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6"/>
      <c r="AH36" s="146"/>
      <c r="AI36" s="146"/>
      <c r="AJ36" s="146"/>
      <c r="AK36" s="146"/>
      <c r="AL36" s="147"/>
      <c r="AM36" s="35"/>
    </row>
    <row r="37" spans="1:39" ht="20.25" customHeight="1">
      <c r="A37" s="35"/>
      <c r="B37" s="122" t="s">
        <v>131</v>
      </c>
      <c r="C37" s="123"/>
      <c r="D37" s="123"/>
      <c r="E37" s="123"/>
      <c r="F37" s="123"/>
      <c r="G37" s="124" t="s">
        <v>132</v>
      </c>
      <c r="H37" s="125"/>
      <c r="I37" s="125"/>
      <c r="J37" s="125"/>
      <c r="K37" s="126"/>
      <c r="L37" s="124" t="s">
        <v>133</v>
      </c>
      <c r="M37" s="125"/>
      <c r="N37" s="125"/>
      <c r="O37" s="125"/>
      <c r="P37" s="125"/>
      <c r="Q37" s="126"/>
      <c r="R37" s="123" t="s">
        <v>134</v>
      </c>
      <c r="S37" s="123"/>
      <c r="T37" s="123"/>
      <c r="U37" s="123"/>
      <c r="V37" s="123"/>
      <c r="W37" s="123" t="s">
        <v>135</v>
      </c>
      <c r="X37" s="123"/>
      <c r="Y37" s="123"/>
      <c r="Z37" s="123"/>
      <c r="AA37" s="123"/>
      <c r="AB37" s="123" t="s">
        <v>136</v>
      </c>
      <c r="AC37" s="123"/>
      <c r="AD37" s="123"/>
      <c r="AE37" s="123"/>
      <c r="AF37" s="123"/>
      <c r="AG37" s="123" t="s">
        <v>137</v>
      </c>
      <c r="AH37" s="123"/>
      <c r="AI37" s="123"/>
      <c r="AJ37" s="123"/>
      <c r="AK37" s="123"/>
      <c r="AL37" s="135"/>
      <c r="AM37" s="35"/>
    </row>
    <row r="38" spans="1:39" ht="4.5" customHeight="1">
      <c r="A38" s="35"/>
      <c r="B38" s="122"/>
      <c r="C38" s="123"/>
      <c r="D38" s="123"/>
      <c r="E38" s="123"/>
      <c r="F38" s="123"/>
      <c r="G38" s="127"/>
      <c r="H38" s="128"/>
      <c r="I38" s="128"/>
      <c r="J38" s="128"/>
      <c r="K38" s="129"/>
      <c r="L38" s="127"/>
      <c r="M38" s="128"/>
      <c r="N38" s="128"/>
      <c r="O38" s="128"/>
      <c r="P38" s="128"/>
      <c r="Q38" s="129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35"/>
      <c r="AM38" s="35"/>
    </row>
    <row r="39" spans="1:39" ht="23.1" customHeight="1">
      <c r="A39" s="36"/>
      <c r="B39" s="37"/>
      <c r="C39" s="38"/>
      <c r="D39" s="39"/>
      <c r="E39" s="39"/>
      <c r="F39" s="39"/>
      <c r="G39" s="39"/>
      <c r="H39" s="39"/>
      <c r="I39" s="39"/>
      <c r="J39" s="39"/>
      <c r="K39" s="39"/>
      <c r="L39" s="40" t="s">
        <v>138</v>
      </c>
      <c r="M39" s="39"/>
      <c r="N39" s="39"/>
      <c r="O39" s="39"/>
      <c r="P39" s="39"/>
      <c r="Q39" s="39"/>
      <c r="R39" s="39" t="s">
        <v>139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1"/>
      <c r="AM39" s="42"/>
    </row>
    <row r="40" spans="1:39" ht="23.1" customHeight="1">
      <c r="A40" s="43"/>
      <c r="B40" s="44" t="s">
        <v>140</v>
      </c>
      <c r="C40" s="45"/>
      <c r="D40" s="46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50"/>
      <c r="AM40" s="47"/>
    </row>
    <row r="41" spans="1:39" ht="22.5" customHeight="1">
      <c r="A41" s="43"/>
      <c r="B41" s="48"/>
      <c r="C41" s="46"/>
      <c r="D41" s="46"/>
      <c r="E41" s="149" t="s">
        <v>141</v>
      </c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50"/>
      <c r="AM41" s="47"/>
    </row>
    <row r="42" spans="1:39" ht="22.5" customHeight="1">
      <c r="A42" s="43"/>
      <c r="B42" s="48"/>
      <c r="C42" s="46"/>
      <c r="D42" s="46"/>
      <c r="E42" s="149" t="s">
        <v>142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50"/>
      <c r="AM42" s="47"/>
    </row>
    <row r="43" spans="1:39" ht="22.5" customHeight="1">
      <c r="A43" s="43"/>
      <c r="B43" s="48"/>
      <c r="C43" s="46"/>
      <c r="D43" s="46"/>
      <c r="E43" s="149" t="s">
        <v>143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49"/>
    </row>
    <row r="44" spans="1:39" ht="22.5" customHeight="1">
      <c r="A44" s="43"/>
      <c r="B44" s="48"/>
      <c r="C44" s="46"/>
      <c r="D44" s="46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49"/>
    </row>
    <row r="45" spans="1:39" ht="22.5" customHeight="1">
      <c r="A45" s="43"/>
      <c r="B45" s="50"/>
      <c r="C45" s="51"/>
      <c r="D45" s="51"/>
      <c r="E45" s="51"/>
      <c r="F45" s="51"/>
      <c r="G45" s="51"/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3"/>
      <c r="AM45" s="47"/>
    </row>
    <row r="46" spans="1:39">
      <c r="B46" s="54"/>
      <c r="AL46" s="22"/>
    </row>
    <row r="47" spans="1:39" ht="13.5" thickBot="1"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7"/>
    </row>
    <row r="48" spans="1:39" ht="9.75" customHeight="1"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</row>
  </sheetData>
  <mergeCells count="82"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27:F28"/>
    <mergeCell ref="G27:K28"/>
    <mergeCell ref="L27:Q28"/>
    <mergeCell ref="R27:V28"/>
    <mergeCell ref="W27:AA2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CB01-DB0E-4F74-B6BD-45417FE39B14}">
  <sheetPr>
    <pageSetUpPr fitToPage="1"/>
  </sheetPr>
  <dimension ref="A1:AN71"/>
  <sheetViews>
    <sheetView showGridLines="0" view="pageBreakPreview" topLeftCell="A4" zoomScaleNormal="100" zoomScaleSheetLayoutView="100" workbookViewId="0">
      <selection activeCell="E29" sqref="E29:G29"/>
    </sheetView>
  </sheetViews>
  <sheetFormatPr defaultColWidth="9.140625" defaultRowHeight="12.75"/>
  <cols>
    <col min="1" max="1" width="1.42578125" style="12" customWidth="1"/>
    <col min="2" max="11" width="3" style="12" customWidth="1"/>
    <col min="12" max="12" width="3.7109375" style="12" customWidth="1"/>
    <col min="13" max="13" width="3" style="12" customWidth="1"/>
    <col min="14" max="14" width="4.28515625" style="12" customWidth="1"/>
    <col min="15" max="15" width="3" style="12" customWidth="1"/>
    <col min="16" max="16" width="4.42578125" style="12" customWidth="1"/>
    <col min="17" max="17" width="3" style="12" customWidth="1"/>
    <col min="18" max="18" width="4" style="12" customWidth="1"/>
    <col min="19" max="19" width="3" style="12" customWidth="1"/>
    <col min="20" max="20" width="2.85546875" style="12" customWidth="1"/>
    <col min="21" max="21" width="3" style="12" customWidth="1"/>
    <col min="22" max="22" width="5.140625" style="12" customWidth="1"/>
    <col min="23" max="36" width="3" style="12" customWidth="1"/>
    <col min="37" max="37" width="2.42578125" style="12" customWidth="1"/>
    <col min="38" max="38" width="2" style="12" customWidth="1"/>
    <col min="39" max="39" width="1.28515625" style="12" customWidth="1"/>
    <col min="40" max="40" width="5.42578125" style="12" customWidth="1"/>
    <col min="41" max="42" width="9.140625" style="12" customWidth="1"/>
    <col min="43" max="16384" width="9.140625" style="12"/>
  </cols>
  <sheetData>
    <row r="1" spans="1:40" ht="61.5" customHeight="1">
      <c r="A1" s="28" t="s">
        <v>120</v>
      </c>
      <c r="B1" s="27"/>
      <c r="C1" s="27"/>
      <c r="D1" s="27"/>
      <c r="E1" s="27"/>
      <c r="F1" s="27"/>
      <c r="G1" s="27"/>
      <c r="H1" s="27"/>
      <c r="I1" s="27"/>
      <c r="J1" s="26"/>
      <c r="K1" s="77" t="s">
        <v>93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9"/>
      <c r="AC1" s="25"/>
      <c r="AD1" s="24"/>
      <c r="AE1" s="24"/>
      <c r="AF1" s="24"/>
      <c r="AG1" s="24"/>
      <c r="AH1" s="24"/>
      <c r="AI1" s="24"/>
      <c r="AJ1" s="24"/>
      <c r="AK1" s="24"/>
      <c r="AL1" s="23"/>
      <c r="AM1" s="29"/>
      <c r="AN1" s="11"/>
    </row>
    <row r="2" spans="1:40" ht="15" customHeight="1">
      <c r="A2" s="28"/>
      <c r="B2" s="13"/>
      <c r="C2" s="13"/>
      <c r="D2" s="13"/>
      <c r="E2" s="13"/>
      <c r="F2" s="13"/>
      <c r="G2" s="13"/>
      <c r="H2" s="13"/>
      <c r="I2" s="13"/>
      <c r="J2" s="14"/>
      <c r="K2" s="80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  <c r="AC2" s="10"/>
      <c r="AD2" s="29"/>
      <c r="AE2" s="29"/>
      <c r="AF2" s="29"/>
      <c r="AG2" s="29"/>
      <c r="AH2" s="29"/>
      <c r="AI2" s="29"/>
      <c r="AJ2" s="29"/>
      <c r="AK2" s="29"/>
      <c r="AL2" s="15"/>
      <c r="AM2" s="29"/>
      <c r="AN2" s="16"/>
    </row>
    <row r="3" spans="1:40" ht="12.75" customHeight="1">
      <c r="A3" s="28"/>
      <c r="B3" s="13"/>
      <c r="C3" s="13"/>
      <c r="D3" s="13"/>
      <c r="E3" s="13"/>
      <c r="F3" s="13"/>
      <c r="G3" s="13"/>
      <c r="H3" s="13"/>
      <c r="I3" s="13"/>
      <c r="J3" s="14"/>
      <c r="K3" s="80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  <c r="AC3" s="10"/>
      <c r="AD3" s="29"/>
      <c r="AE3" s="29"/>
      <c r="AF3" s="29"/>
      <c r="AG3" s="29"/>
      <c r="AH3" s="29"/>
      <c r="AI3" s="29"/>
      <c r="AJ3" s="29"/>
      <c r="AK3" s="29"/>
      <c r="AL3" s="15"/>
      <c r="AM3" s="29"/>
      <c r="AN3" s="16"/>
    </row>
    <row r="4" spans="1:40" ht="13.5" customHeight="1">
      <c r="A4" s="28"/>
      <c r="B4" s="13"/>
      <c r="C4" s="13"/>
      <c r="D4" s="13"/>
      <c r="E4" s="13"/>
      <c r="F4" s="13"/>
      <c r="G4" s="13"/>
      <c r="H4" s="13"/>
      <c r="I4" s="13"/>
      <c r="J4" s="14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3"/>
      <c r="AC4" s="10"/>
      <c r="AD4" s="29"/>
      <c r="AE4" s="29"/>
      <c r="AF4" s="29"/>
      <c r="AG4" s="29"/>
      <c r="AH4" s="29"/>
      <c r="AI4" s="29"/>
      <c r="AJ4" s="29"/>
      <c r="AK4" s="29"/>
      <c r="AL4" s="15"/>
      <c r="AM4" s="29"/>
      <c r="AN4" s="16"/>
    </row>
    <row r="5" spans="1:40" ht="11.25" customHeight="1">
      <c r="A5" s="28"/>
      <c r="B5" s="13"/>
      <c r="C5" s="13"/>
      <c r="D5" s="13"/>
      <c r="E5" s="13"/>
      <c r="F5" s="13"/>
      <c r="G5" s="13"/>
      <c r="H5" s="13"/>
      <c r="I5" s="13"/>
      <c r="J5" s="14"/>
      <c r="K5" s="86" t="s">
        <v>94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8"/>
      <c r="AC5" s="10"/>
      <c r="AD5" s="29"/>
      <c r="AE5" s="29"/>
      <c r="AF5" s="29"/>
      <c r="AG5" s="29"/>
      <c r="AH5" s="29"/>
      <c r="AI5" s="29"/>
      <c r="AJ5" s="29"/>
      <c r="AK5" s="29"/>
      <c r="AL5" s="15"/>
      <c r="AM5" s="29"/>
      <c r="AN5" s="16"/>
    </row>
    <row r="6" spans="1:40" ht="6.75" customHeight="1">
      <c r="A6" s="28"/>
      <c r="B6" s="17"/>
      <c r="C6" s="17"/>
      <c r="D6" s="17"/>
      <c r="E6" s="17"/>
      <c r="F6" s="17"/>
      <c r="G6" s="17"/>
      <c r="H6" s="17"/>
      <c r="I6" s="17"/>
      <c r="J6" s="18"/>
      <c r="K6" s="89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1"/>
      <c r="AC6" s="19"/>
      <c r="AD6" s="20"/>
      <c r="AE6" s="20"/>
      <c r="AF6" s="20"/>
      <c r="AG6" s="20"/>
      <c r="AH6" s="20"/>
      <c r="AI6" s="20"/>
      <c r="AJ6" s="20"/>
      <c r="AK6" s="20"/>
      <c r="AL6" s="21"/>
      <c r="AM6" s="29"/>
      <c r="AN6" s="16"/>
    </row>
    <row r="7" spans="1:40" ht="18.75" customHeight="1">
      <c r="A7" s="22"/>
      <c r="B7" s="92" t="s">
        <v>95</v>
      </c>
      <c r="C7" s="93"/>
      <c r="D7" s="93"/>
      <c r="E7" s="93"/>
      <c r="F7" s="93"/>
      <c r="G7" s="93"/>
      <c r="H7" s="93"/>
      <c r="I7" s="93"/>
      <c r="J7" s="94"/>
      <c r="K7" s="154" t="s">
        <v>121</v>
      </c>
      <c r="L7" s="154"/>
      <c r="M7" s="154" t="s">
        <v>96</v>
      </c>
      <c r="N7" s="154"/>
      <c r="O7" s="154" t="s">
        <v>122</v>
      </c>
      <c r="P7" s="154"/>
      <c r="Q7" s="154" t="s">
        <v>98</v>
      </c>
      <c r="R7" s="154"/>
      <c r="S7" s="154" t="s">
        <v>123</v>
      </c>
      <c r="T7" s="154"/>
      <c r="U7" s="154" t="s">
        <v>124</v>
      </c>
      <c r="V7" s="154"/>
      <c r="W7" s="155" t="s">
        <v>125</v>
      </c>
      <c r="X7" s="155"/>
      <c r="Y7" s="155"/>
      <c r="Z7" s="154" t="s">
        <v>102</v>
      </c>
      <c r="AA7" s="154"/>
      <c r="AB7" s="154"/>
      <c r="AC7" s="97" t="s">
        <v>272</v>
      </c>
      <c r="AD7" s="156"/>
      <c r="AE7" s="156"/>
      <c r="AF7" s="156"/>
      <c r="AG7" s="156"/>
      <c r="AH7" s="156"/>
      <c r="AI7" s="156"/>
      <c r="AJ7" s="156"/>
      <c r="AK7" s="156"/>
      <c r="AL7" s="157"/>
      <c r="AM7" s="30"/>
    </row>
    <row r="8" spans="1:40" ht="21" customHeight="1" thickBot="1">
      <c r="A8" s="31"/>
      <c r="B8" s="102" t="s">
        <v>103</v>
      </c>
      <c r="C8" s="102"/>
      <c r="D8" s="102"/>
      <c r="E8" s="102"/>
      <c r="F8" s="102"/>
      <c r="G8" s="102"/>
      <c r="H8" s="102"/>
      <c r="I8" s="102"/>
      <c r="J8" s="161"/>
      <c r="K8" s="162" t="s">
        <v>104</v>
      </c>
      <c r="L8" s="163"/>
      <c r="M8" s="164" t="s">
        <v>105</v>
      </c>
      <c r="N8" s="165"/>
      <c r="O8" s="162" t="s">
        <v>106</v>
      </c>
      <c r="P8" s="163"/>
      <c r="Q8" s="164" t="s">
        <v>126</v>
      </c>
      <c r="R8" s="165"/>
      <c r="S8" s="162" t="s">
        <v>107</v>
      </c>
      <c r="T8" s="163"/>
      <c r="U8" s="162" t="s">
        <v>108</v>
      </c>
      <c r="V8" s="163"/>
      <c r="W8" s="166" t="s">
        <v>110</v>
      </c>
      <c r="X8" s="167"/>
      <c r="Y8" s="168"/>
      <c r="Z8" s="162" t="s">
        <v>109</v>
      </c>
      <c r="AA8" s="169"/>
      <c r="AB8" s="163"/>
      <c r="AC8" s="158"/>
      <c r="AD8" s="159"/>
      <c r="AE8" s="159"/>
      <c r="AF8" s="159"/>
      <c r="AG8" s="159"/>
      <c r="AH8" s="159"/>
      <c r="AI8" s="159"/>
      <c r="AJ8" s="159"/>
      <c r="AK8" s="159"/>
      <c r="AL8" s="160"/>
      <c r="AM8" s="30"/>
    </row>
    <row r="9" spans="1:40" ht="15" customHeight="1">
      <c r="A9" s="170" t="s">
        <v>144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58"/>
    </row>
    <row r="10" spans="1:40" ht="9.75" customHeight="1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58"/>
    </row>
    <row r="11" spans="1:40" ht="18.75" customHeight="1">
      <c r="A11" s="171" t="s">
        <v>145</v>
      </c>
      <c r="B11" s="171"/>
      <c r="C11" s="171"/>
      <c r="D11" s="171"/>
      <c r="E11" s="171" t="s">
        <v>109</v>
      </c>
      <c r="F11" s="171"/>
      <c r="G11" s="171"/>
      <c r="H11" s="171" t="s">
        <v>146</v>
      </c>
      <c r="I11" s="171"/>
      <c r="J11" s="171"/>
      <c r="K11" s="171" t="s">
        <v>147</v>
      </c>
      <c r="L11" s="171"/>
      <c r="M11" s="171"/>
      <c r="N11" s="171" t="s">
        <v>148</v>
      </c>
      <c r="O11" s="171"/>
      <c r="P11" s="171"/>
      <c r="Q11" s="171" t="s">
        <v>149</v>
      </c>
      <c r="R11" s="171"/>
      <c r="S11" s="171"/>
      <c r="T11" s="59"/>
      <c r="U11" s="171" t="s">
        <v>145</v>
      </c>
      <c r="V11" s="171"/>
      <c r="W11" s="171"/>
      <c r="X11" s="171" t="s">
        <v>109</v>
      </c>
      <c r="Y11" s="171"/>
      <c r="Z11" s="171"/>
      <c r="AA11" s="171" t="s">
        <v>146</v>
      </c>
      <c r="AB11" s="171"/>
      <c r="AC11" s="171"/>
      <c r="AD11" s="171" t="s">
        <v>147</v>
      </c>
      <c r="AE11" s="171"/>
      <c r="AF11" s="171"/>
      <c r="AG11" s="171" t="s">
        <v>148</v>
      </c>
      <c r="AH11" s="171"/>
      <c r="AI11" s="171"/>
      <c r="AJ11" s="171" t="s">
        <v>149</v>
      </c>
      <c r="AK11" s="171"/>
      <c r="AL11" s="171"/>
      <c r="AM11" s="171"/>
    </row>
    <row r="12" spans="1:40" ht="12" customHeight="1">
      <c r="A12" s="172">
        <v>1</v>
      </c>
      <c r="B12" s="172"/>
      <c r="C12" s="172"/>
      <c r="D12" s="172"/>
      <c r="E12" s="172" t="s">
        <v>150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59"/>
      <c r="U12" s="172">
        <v>61</v>
      </c>
      <c r="V12" s="172"/>
      <c r="W12" s="172"/>
      <c r="X12" s="172"/>
      <c r="Y12" s="172"/>
      <c r="Z12" s="172"/>
      <c r="AA12" s="173"/>
      <c r="AB12" s="173"/>
      <c r="AC12" s="173"/>
      <c r="AD12" s="173"/>
      <c r="AE12" s="173"/>
      <c r="AF12" s="173"/>
      <c r="AG12" s="173"/>
      <c r="AH12" s="173"/>
      <c r="AI12" s="173"/>
      <c r="AJ12" s="171"/>
      <c r="AK12" s="171"/>
      <c r="AL12" s="171"/>
      <c r="AM12" s="171"/>
    </row>
    <row r="13" spans="1:40" ht="12" customHeight="1">
      <c r="A13" s="172">
        <v>2</v>
      </c>
      <c r="B13" s="172"/>
      <c r="C13" s="172"/>
      <c r="D13" s="172"/>
      <c r="E13" s="172" t="s">
        <v>150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59"/>
      <c r="U13" s="172">
        <f>U12+1</f>
        <v>62</v>
      </c>
      <c r="V13" s="172"/>
      <c r="W13" s="172"/>
      <c r="X13" s="172"/>
      <c r="Y13" s="172"/>
      <c r="Z13" s="172"/>
      <c r="AA13" s="173"/>
      <c r="AB13" s="173"/>
      <c r="AC13" s="173"/>
      <c r="AD13" s="173"/>
      <c r="AE13" s="173"/>
      <c r="AF13" s="173"/>
      <c r="AG13" s="173"/>
      <c r="AH13" s="173"/>
      <c r="AI13" s="173"/>
      <c r="AJ13" s="171"/>
      <c r="AK13" s="171"/>
      <c r="AL13" s="171"/>
      <c r="AM13" s="171"/>
    </row>
    <row r="14" spans="1:40" ht="12" customHeight="1">
      <c r="A14" s="172">
        <v>3</v>
      </c>
      <c r="B14" s="172"/>
      <c r="C14" s="172"/>
      <c r="D14" s="172"/>
      <c r="E14" s="172" t="s">
        <v>150</v>
      </c>
      <c r="F14" s="172"/>
      <c r="G14" s="172"/>
      <c r="H14" s="172"/>
      <c r="I14" s="172"/>
      <c r="J14" s="172"/>
      <c r="K14" s="173"/>
      <c r="L14" s="173"/>
      <c r="M14" s="173"/>
      <c r="N14" s="173"/>
      <c r="O14" s="173"/>
      <c r="P14" s="173"/>
      <c r="Q14" s="173"/>
      <c r="R14" s="173"/>
      <c r="S14" s="173"/>
      <c r="T14" s="59"/>
      <c r="U14" s="172">
        <f t="shared" ref="U14:U71" si="0">U13+1</f>
        <v>63</v>
      </c>
      <c r="V14" s="172"/>
      <c r="W14" s="172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1"/>
      <c r="AK14" s="171"/>
      <c r="AL14" s="171"/>
      <c r="AM14" s="171"/>
    </row>
    <row r="15" spans="1:40" ht="12" customHeight="1">
      <c r="A15" s="172">
        <v>4</v>
      </c>
      <c r="B15" s="172"/>
      <c r="C15" s="172"/>
      <c r="D15" s="172"/>
      <c r="E15" s="172" t="s">
        <v>150</v>
      </c>
      <c r="F15" s="172"/>
      <c r="G15" s="172"/>
      <c r="H15" s="172"/>
      <c r="I15" s="172"/>
      <c r="J15" s="172"/>
      <c r="K15" s="173"/>
      <c r="L15" s="173"/>
      <c r="M15" s="173"/>
      <c r="N15" s="172"/>
      <c r="O15" s="172"/>
      <c r="P15" s="172"/>
      <c r="Q15" s="173"/>
      <c r="R15" s="173"/>
      <c r="S15" s="173"/>
      <c r="T15" s="59"/>
      <c r="U15" s="172">
        <f t="shared" si="0"/>
        <v>64</v>
      </c>
      <c r="V15" s="172"/>
      <c r="W15" s="172"/>
      <c r="X15" s="172"/>
      <c r="Y15" s="172"/>
      <c r="Z15" s="172"/>
      <c r="AA15" s="173"/>
      <c r="AB15" s="173"/>
      <c r="AC15" s="173"/>
      <c r="AD15" s="173"/>
      <c r="AE15" s="173"/>
      <c r="AF15" s="173"/>
      <c r="AG15" s="173"/>
      <c r="AH15" s="173"/>
      <c r="AI15" s="173"/>
      <c r="AJ15" s="171"/>
      <c r="AK15" s="171"/>
      <c r="AL15" s="171"/>
      <c r="AM15" s="171"/>
    </row>
    <row r="16" spans="1:40" ht="12" customHeight="1">
      <c r="A16" s="172">
        <v>5</v>
      </c>
      <c r="B16" s="172"/>
      <c r="C16" s="172"/>
      <c r="D16" s="172"/>
      <c r="E16" s="172" t="s">
        <v>150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3"/>
      <c r="R16" s="173"/>
      <c r="S16" s="173"/>
      <c r="T16" s="59"/>
      <c r="U16" s="172">
        <f t="shared" si="0"/>
        <v>65</v>
      </c>
      <c r="V16" s="172"/>
      <c r="W16" s="172"/>
      <c r="X16" s="172"/>
      <c r="Y16" s="172"/>
      <c r="Z16" s="172"/>
      <c r="AA16" s="173"/>
      <c r="AB16" s="173"/>
      <c r="AC16" s="173"/>
      <c r="AD16" s="173"/>
      <c r="AE16" s="173"/>
      <c r="AF16" s="173"/>
      <c r="AG16" s="173"/>
      <c r="AH16" s="173"/>
      <c r="AI16" s="173"/>
      <c r="AJ16" s="171"/>
      <c r="AK16" s="171"/>
      <c r="AL16" s="171"/>
      <c r="AM16" s="171"/>
    </row>
    <row r="17" spans="1:39" ht="12" customHeight="1">
      <c r="A17" s="172">
        <v>6</v>
      </c>
      <c r="B17" s="172"/>
      <c r="C17" s="172"/>
      <c r="D17" s="172"/>
      <c r="E17" s="172" t="s">
        <v>150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3"/>
      <c r="R17" s="173"/>
      <c r="S17" s="173"/>
      <c r="T17" s="59"/>
      <c r="U17" s="172">
        <f t="shared" si="0"/>
        <v>66</v>
      </c>
      <c r="V17" s="172"/>
      <c r="W17" s="172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1"/>
      <c r="AK17" s="171"/>
      <c r="AL17" s="171"/>
      <c r="AM17" s="171"/>
    </row>
    <row r="18" spans="1:39" ht="12" customHeight="1">
      <c r="A18" s="172">
        <v>7</v>
      </c>
      <c r="B18" s="172"/>
      <c r="C18" s="172"/>
      <c r="D18" s="172"/>
      <c r="E18" s="172" t="s">
        <v>150</v>
      </c>
      <c r="F18" s="172"/>
      <c r="G18" s="172"/>
      <c r="H18" s="172"/>
      <c r="I18" s="172"/>
      <c r="J18" s="172"/>
      <c r="K18" s="173"/>
      <c r="L18" s="173"/>
      <c r="M18" s="173"/>
      <c r="N18" s="172"/>
      <c r="O18" s="172"/>
      <c r="P18" s="172"/>
      <c r="Q18" s="173"/>
      <c r="R18" s="173"/>
      <c r="S18" s="173"/>
      <c r="T18" s="59"/>
      <c r="U18" s="172">
        <f t="shared" si="0"/>
        <v>67</v>
      </c>
      <c r="V18" s="172"/>
      <c r="W18" s="172"/>
      <c r="X18" s="172"/>
      <c r="Y18" s="172"/>
      <c r="Z18" s="172"/>
      <c r="AA18" s="173"/>
      <c r="AB18" s="173"/>
      <c r="AC18" s="173"/>
      <c r="AD18" s="173"/>
      <c r="AE18" s="173"/>
      <c r="AF18" s="173"/>
      <c r="AG18" s="173"/>
      <c r="AH18" s="173"/>
      <c r="AI18" s="173"/>
      <c r="AJ18" s="171"/>
      <c r="AK18" s="171"/>
      <c r="AL18" s="171"/>
      <c r="AM18" s="171"/>
    </row>
    <row r="19" spans="1:39" ht="12" customHeight="1">
      <c r="A19" s="172">
        <v>8</v>
      </c>
      <c r="B19" s="172"/>
      <c r="C19" s="172"/>
      <c r="D19" s="172"/>
      <c r="E19" s="172" t="s">
        <v>150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3"/>
      <c r="R19" s="173"/>
      <c r="S19" s="173"/>
      <c r="T19" s="59"/>
      <c r="U19" s="172">
        <f t="shared" si="0"/>
        <v>68</v>
      </c>
      <c r="V19" s="172"/>
      <c r="W19" s="172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1"/>
      <c r="AK19" s="171"/>
      <c r="AL19" s="171"/>
      <c r="AM19" s="171"/>
    </row>
    <row r="20" spans="1:39" ht="12" customHeight="1">
      <c r="A20" s="172">
        <v>9</v>
      </c>
      <c r="B20" s="172"/>
      <c r="C20" s="172"/>
      <c r="D20" s="172"/>
      <c r="E20" s="172" t="s">
        <v>150</v>
      </c>
      <c r="F20" s="172"/>
      <c r="G20" s="172"/>
      <c r="H20" s="172"/>
      <c r="I20" s="172"/>
      <c r="J20" s="172"/>
      <c r="K20" s="173"/>
      <c r="L20" s="173"/>
      <c r="M20" s="173"/>
      <c r="N20" s="173"/>
      <c r="O20" s="173"/>
      <c r="P20" s="173"/>
      <c r="Q20" s="173"/>
      <c r="R20" s="173"/>
      <c r="S20" s="173"/>
      <c r="T20" s="59"/>
      <c r="U20" s="172">
        <f t="shared" si="0"/>
        <v>69</v>
      </c>
      <c r="V20" s="172"/>
      <c r="W20" s="172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1"/>
      <c r="AK20" s="171"/>
      <c r="AL20" s="171"/>
      <c r="AM20" s="171"/>
    </row>
    <row r="21" spans="1:39" ht="12" customHeight="1">
      <c r="A21" s="172">
        <v>10</v>
      </c>
      <c r="B21" s="172"/>
      <c r="C21" s="172"/>
      <c r="D21" s="172"/>
      <c r="E21" s="172" t="s">
        <v>150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3"/>
      <c r="R21" s="173"/>
      <c r="S21" s="173"/>
      <c r="T21" s="59"/>
      <c r="U21" s="172">
        <f t="shared" si="0"/>
        <v>70</v>
      </c>
      <c r="V21" s="172"/>
      <c r="W21" s="172"/>
      <c r="X21" s="172"/>
      <c r="Y21" s="172"/>
      <c r="Z21" s="172"/>
      <c r="AA21" s="173"/>
      <c r="AB21" s="173"/>
      <c r="AC21" s="173"/>
      <c r="AD21" s="173"/>
      <c r="AE21" s="173"/>
      <c r="AF21" s="173"/>
      <c r="AG21" s="173"/>
      <c r="AH21" s="173"/>
      <c r="AI21" s="173"/>
      <c r="AJ21" s="171"/>
      <c r="AK21" s="171"/>
      <c r="AL21" s="171"/>
      <c r="AM21" s="171"/>
    </row>
    <row r="22" spans="1:39" ht="12" customHeight="1">
      <c r="A22" s="172">
        <v>11</v>
      </c>
      <c r="B22" s="172"/>
      <c r="C22" s="172"/>
      <c r="D22" s="172"/>
      <c r="E22" s="172" t="s">
        <v>150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3"/>
      <c r="R22" s="173"/>
      <c r="S22" s="173"/>
      <c r="T22" s="35"/>
      <c r="U22" s="172">
        <f t="shared" si="0"/>
        <v>71</v>
      </c>
      <c r="V22" s="172"/>
      <c r="W22" s="172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1"/>
      <c r="AK22" s="171"/>
      <c r="AL22" s="171"/>
      <c r="AM22" s="171"/>
    </row>
    <row r="23" spans="1:39" ht="12" customHeight="1">
      <c r="A23" s="172">
        <v>12</v>
      </c>
      <c r="B23" s="172"/>
      <c r="C23" s="172"/>
      <c r="D23" s="172"/>
      <c r="E23" s="172" t="s">
        <v>150</v>
      </c>
      <c r="F23" s="172"/>
      <c r="G23" s="172"/>
      <c r="H23" s="172"/>
      <c r="I23" s="172"/>
      <c r="J23" s="172"/>
      <c r="K23" s="173"/>
      <c r="L23" s="173"/>
      <c r="M23" s="173"/>
      <c r="N23" s="172"/>
      <c r="O23" s="172"/>
      <c r="P23" s="172"/>
      <c r="Q23" s="173"/>
      <c r="R23" s="173"/>
      <c r="S23" s="173"/>
      <c r="T23" s="35"/>
      <c r="U23" s="172">
        <f t="shared" si="0"/>
        <v>72</v>
      </c>
      <c r="V23" s="172"/>
      <c r="W23" s="172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1"/>
      <c r="AK23" s="171"/>
      <c r="AL23" s="171"/>
      <c r="AM23" s="171"/>
    </row>
    <row r="24" spans="1:39" ht="12" customHeight="1">
      <c r="A24" s="172">
        <v>13</v>
      </c>
      <c r="B24" s="172"/>
      <c r="C24" s="172"/>
      <c r="D24" s="172"/>
      <c r="E24" s="172" t="s">
        <v>150</v>
      </c>
      <c r="F24" s="172"/>
      <c r="G24" s="172"/>
      <c r="H24" s="172"/>
      <c r="I24" s="172"/>
      <c r="J24" s="172"/>
      <c r="K24" s="173"/>
      <c r="L24" s="173"/>
      <c r="M24" s="173"/>
      <c r="N24" s="172"/>
      <c r="O24" s="172"/>
      <c r="P24" s="172"/>
      <c r="Q24" s="173"/>
      <c r="R24" s="173"/>
      <c r="S24" s="173"/>
      <c r="T24" s="35"/>
      <c r="U24" s="172">
        <f t="shared" si="0"/>
        <v>73</v>
      </c>
      <c r="V24" s="172"/>
      <c r="W24" s="172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1"/>
      <c r="AK24" s="171"/>
      <c r="AL24" s="171"/>
      <c r="AM24" s="171"/>
    </row>
    <row r="25" spans="1:39" ht="12" customHeight="1">
      <c r="A25" s="172">
        <v>14</v>
      </c>
      <c r="B25" s="172"/>
      <c r="C25" s="172"/>
      <c r="D25" s="172"/>
      <c r="E25" s="172" t="s">
        <v>150</v>
      </c>
      <c r="F25" s="172"/>
      <c r="G25" s="172"/>
      <c r="H25" s="172"/>
      <c r="I25" s="172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35"/>
      <c r="U25" s="172">
        <f t="shared" si="0"/>
        <v>74</v>
      </c>
      <c r="V25" s="172"/>
      <c r="W25" s="172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1"/>
      <c r="AK25" s="171"/>
      <c r="AL25" s="171"/>
      <c r="AM25" s="171"/>
    </row>
    <row r="26" spans="1:39" ht="12" customHeight="1">
      <c r="A26" s="172">
        <v>15</v>
      </c>
      <c r="B26" s="172"/>
      <c r="C26" s="172"/>
      <c r="D26" s="172"/>
      <c r="E26" s="172" t="s">
        <v>150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3"/>
      <c r="R26" s="173"/>
      <c r="S26" s="173"/>
      <c r="T26" s="35"/>
      <c r="U26" s="172">
        <f t="shared" si="0"/>
        <v>75</v>
      </c>
      <c r="V26" s="172"/>
      <c r="W26" s="172"/>
      <c r="X26" s="172"/>
      <c r="Y26" s="172"/>
      <c r="Z26" s="172"/>
      <c r="AA26" s="173"/>
      <c r="AB26" s="173"/>
      <c r="AC26" s="173"/>
      <c r="AD26" s="173"/>
      <c r="AE26" s="173"/>
      <c r="AF26" s="173"/>
      <c r="AG26" s="173"/>
      <c r="AH26" s="173"/>
      <c r="AI26" s="173"/>
      <c r="AJ26" s="171"/>
      <c r="AK26" s="171"/>
      <c r="AL26" s="171"/>
      <c r="AM26" s="171"/>
    </row>
    <row r="27" spans="1:39" ht="12" customHeight="1">
      <c r="A27" s="174">
        <v>16</v>
      </c>
      <c r="B27" s="175"/>
      <c r="C27" s="175"/>
      <c r="D27" s="176"/>
      <c r="E27" s="172" t="s">
        <v>150</v>
      </c>
      <c r="F27" s="172"/>
      <c r="G27" s="172"/>
      <c r="H27" s="172"/>
      <c r="I27" s="172"/>
      <c r="J27" s="172"/>
      <c r="K27" s="173"/>
      <c r="L27" s="173"/>
      <c r="M27" s="173"/>
      <c r="N27" s="172"/>
      <c r="O27" s="172"/>
      <c r="P27" s="172"/>
      <c r="Q27" s="173"/>
      <c r="R27" s="173"/>
      <c r="S27" s="173"/>
      <c r="T27" s="35"/>
      <c r="U27" s="172">
        <f t="shared" si="0"/>
        <v>76</v>
      </c>
      <c r="V27" s="172"/>
      <c r="W27" s="172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1"/>
      <c r="AK27" s="171"/>
      <c r="AL27" s="171"/>
      <c r="AM27" s="171"/>
    </row>
    <row r="28" spans="1:39" ht="12" customHeight="1">
      <c r="A28" s="172">
        <v>17</v>
      </c>
      <c r="B28" s="172"/>
      <c r="C28" s="172"/>
      <c r="D28" s="172"/>
      <c r="E28" s="172" t="s">
        <v>150</v>
      </c>
      <c r="F28" s="172"/>
      <c r="G28" s="172"/>
      <c r="H28" s="172"/>
      <c r="I28" s="172"/>
      <c r="J28" s="172"/>
      <c r="K28" s="173"/>
      <c r="L28" s="173"/>
      <c r="M28" s="173"/>
      <c r="N28" s="172"/>
      <c r="O28" s="172"/>
      <c r="P28" s="172"/>
      <c r="Q28" s="173"/>
      <c r="R28" s="173"/>
      <c r="S28" s="173"/>
      <c r="T28" s="35"/>
      <c r="U28" s="172">
        <f t="shared" si="0"/>
        <v>77</v>
      </c>
      <c r="V28" s="172"/>
      <c r="W28" s="172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1"/>
      <c r="AK28" s="171"/>
      <c r="AL28" s="171"/>
      <c r="AM28" s="171"/>
    </row>
    <row r="29" spans="1:39" ht="12" customHeight="1">
      <c r="A29" s="172">
        <v>18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3"/>
      <c r="R29" s="173"/>
      <c r="S29" s="173"/>
      <c r="T29" s="35"/>
      <c r="U29" s="172">
        <f t="shared" si="0"/>
        <v>78</v>
      </c>
      <c r="V29" s="172"/>
      <c r="W29" s="172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1"/>
      <c r="AK29" s="171"/>
      <c r="AL29" s="171"/>
      <c r="AM29" s="171"/>
    </row>
    <row r="30" spans="1:39" ht="12" customHeight="1">
      <c r="A30" s="172">
        <v>19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L30" s="173"/>
      <c r="M30" s="173"/>
      <c r="N30" s="173"/>
      <c r="O30" s="173"/>
      <c r="P30" s="173"/>
      <c r="Q30" s="173"/>
      <c r="R30" s="173"/>
      <c r="S30" s="173"/>
      <c r="T30" s="35"/>
      <c r="U30" s="172">
        <f t="shared" si="0"/>
        <v>79</v>
      </c>
      <c r="V30" s="172"/>
      <c r="W30" s="172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1"/>
      <c r="AK30" s="171"/>
      <c r="AL30" s="171"/>
      <c r="AM30" s="171"/>
    </row>
    <row r="31" spans="1:39" ht="12" customHeight="1">
      <c r="A31" s="172">
        <v>20</v>
      </c>
      <c r="B31" s="172"/>
      <c r="C31" s="172"/>
      <c r="D31" s="172"/>
      <c r="E31" s="173"/>
      <c r="F31" s="173"/>
      <c r="G31" s="173"/>
      <c r="H31" s="173"/>
      <c r="I31" s="173"/>
      <c r="J31" s="173"/>
      <c r="K31" s="173"/>
      <c r="L31" s="173"/>
      <c r="M31" s="173"/>
      <c r="N31" s="172"/>
      <c r="O31" s="172"/>
      <c r="P31" s="172"/>
      <c r="Q31" s="173"/>
      <c r="R31" s="173"/>
      <c r="S31" s="173"/>
      <c r="T31" s="35"/>
      <c r="U31" s="172">
        <f t="shared" si="0"/>
        <v>80</v>
      </c>
      <c r="V31" s="172"/>
      <c r="W31" s="172"/>
      <c r="X31" s="172"/>
      <c r="Y31" s="172"/>
      <c r="Z31" s="172"/>
      <c r="AA31" s="173"/>
      <c r="AB31" s="173"/>
      <c r="AC31" s="173"/>
      <c r="AD31" s="173"/>
      <c r="AE31" s="173"/>
      <c r="AF31" s="173"/>
      <c r="AG31" s="173"/>
      <c r="AH31" s="173"/>
      <c r="AI31" s="173"/>
      <c r="AJ31" s="171"/>
      <c r="AK31" s="171"/>
      <c r="AL31" s="171"/>
      <c r="AM31" s="171"/>
    </row>
    <row r="32" spans="1:39" ht="12" customHeight="1">
      <c r="A32" s="172">
        <v>21</v>
      </c>
      <c r="B32" s="172"/>
      <c r="C32" s="172"/>
      <c r="D32" s="172"/>
      <c r="E32" s="173"/>
      <c r="F32" s="173"/>
      <c r="G32" s="173"/>
      <c r="H32" s="173"/>
      <c r="I32" s="173"/>
      <c r="J32" s="173"/>
      <c r="K32" s="173"/>
      <c r="L32" s="173"/>
      <c r="M32" s="173"/>
      <c r="N32" s="172"/>
      <c r="O32" s="172"/>
      <c r="P32" s="172"/>
      <c r="Q32" s="173"/>
      <c r="R32" s="173"/>
      <c r="S32" s="173"/>
      <c r="T32" s="35"/>
      <c r="U32" s="172">
        <f t="shared" si="0"/>
        <v>81</v>
      </c>
      <c r="V32" s="172"/>
      <c r="W32" s="172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1"/>
      <c r="AK32" s="171"/>
      <c r="AL32" s="171"/>
      <c r="AM32" s="171"/>
    </row>
    <row r="33" spans="1:39" ht="12" customHeight="1">
      <c r="A33" s="172">
        <v>22</v>
      </c>
      <c r="B33" s="172"/>
      <c r="C33" s="172"/>
      <c r="D33" s="172"/>
      <c r="E33" s="173"/>
      <c r="F33" s="173"/>
      <c r="G33" s="173"/>
      <c r="H33" s="173"/>
      <c r="I33" s="173"/>
      <c r="J33" s="173"/>
      <c r="K33" s="173"/>
      <c r="L33" s="173"/>
      <c r="M33" s="173"/>
      <c r="N33" s="172"/>
      <c r="O33" s="172"/>
      <c r="P33" s="172"/>
      <c r="Q33" s="173"/>
      <c r="R33" s="173"/>
      <c r="S33" s="173"/>
      <c r="T33" s="60"/>
      <c r="U33" s="172">
        <f t="shared" si="0"/>
        <v>82</v>
      </c>
      <c r="V33" s="172"/>
      <c r="W33" s="172"/>
      <c r="X33" s="172"/>
      <c r="Y33" s="172"/>
      <c r="Z33" s="172"/>
      <c r="AA33" s="173"/>
      <c r="AB33" s="173"/>
      <c r="AC33" s="173"/>
      <c r="AD33" s="173"/>
      <c r="AE33" s="173"/>
      <c r="AF33" s="173"/>
      <c r="AG33" s="173"/>
      <c r="AH33" s="173"/>
      <c r="AI33" s="173"/>
      <c r="AJ33" s="171"/>
      <c r="AK33" s="171"/>
      <c r="AL33" s="171"/>
      <c r="AM33" s="171"/>
    </row>
    <row r="34" spans="1:39" ht="12" customHeight="1">
      <c r="A34" s="172">
        <v>23</v>
      </c>
      <c r="B34" s="172"/>
      <c r="C34" s="172"/>
      <c r="D34" s="172"/>
      <c r="E34" s="173"/>
      <c r="F34" s="173"/>
      <c r="G34" s="173"/>
      <c r="H34" s="173"/>
      <c r="I34" s="173"/>
      <c r="J34" s="173"/>
      <c r="K34" s="173"/>
      <c r="L34" s="173"/>
      <c r="M34" s="173"/>
      <c r="N34" s="172"/>
      <c r="O34" s="172"/>
      <c r="P34" s="172"/>
      <c r="Q34" s="173"/>
      <c r="R34" s="173"/>
      <c r="S34" s="173"/>
      <c r="T34" s="43"/>
      <c r="U34" s="172">
        <f t="shared" si="0"/>
        <v>83</v>
      </c>
      <c r="V34" s="172"/>
      <c r="W34" s="172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1"/>
      <c r="AK34" s="171"/>
      <c r="AL34" s="171"/>
      <c r="AM34" s="171"/>
    </row>
    <row r="35" spans="1:39" ht="12" customHeight="1">
      <c r="A35" s="172">
        <v>24</v>
      </c>
      <c r="B35" s="172"/>
      <c r="C35" s="172"/>
      <c r="D35" s="172"/>
      <c r="E35" s="173"/>
      <c r="F35" s="173"/>
      <c r="G35" s="173"/>
      <c r="H35" s="173"/>
      <c r="I35" s="173"/>
      <c r="J35" s="173"/>
      <c r="K35" s="173"/>
      <c r="L35" s="173"/>
      <c r="M35" s="173"/>
      <c r="N35" s="172"/>
      <c r="O35" s="172"/>
      <c r="P35" s="172"/>
      <c r="Q35" s="173"/>
      <c r="R35" s="173"/>
      <c r="S35" s="173"/>
      <c r="T35" s="43"/>
      <c r="U35" s="172">
        <f t="shared" si="0"/>
        <v>84</v>
      </c>
      <c r="V35" s="172"/>
      <c r="W35" s="172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1"/>
      <c r="AK35" s="171"/>
      <c r="AL35" s="171"/>
      <c r="AM35" s="171"/>
    </row>
    <row r="36" spans="1:39" ht="12" customHeight="1">
      <c r="A36" s="172">
        <v>25</v>
      </c>
      <c r="B36" s="172"/>
      <c r="C36" s="172"/>
      <c r="D36" s="172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43"/>
      <c r="U36" s="172">
        <f t="shared" si="0"/>
        <v>85</v>
      </c>
      <c r="V36" s="172"/>
      <c r="W36" s="172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1"/>
      <c r="AK36" s="171"/>
      <c r="AL36" s="171"/>
      <c r="AM36" s="171"/>
    </row>
    <row r="37" spans="1:39" ht="12" customHeight="1">
      <c r="A37" s="172">
        <v>26</v>
      </c>
      <c r="B37" s="172"/>
      <c r="C37" s="172"/>
      <c r="D37" s="172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43"/>
      <c r="U37" s="172">
        <f t="shared" si="0"/>
        <v>86</v>
      </c>
      <c r="V37" s="172"/>
      <c r="W37" s="172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1"/>
      <c r="AK37" s="171"/>
      <c r="AL37" s="171"/>
      <c r="AM37" s="171"/>
    </row>
    <row r="38" spans="1:39" ht="12" customHeight="1">
      <c r="A38" s="172">
        <v>27</v>
      </c>
      <c r="B38" s="172"/>
      <c r="C38" s="172"/>
      <c r="D38" s="172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61"/>
      <c r="U38" s="172">
        <f t="shared" si="0"/>
        <v>87</v>
      </c>
      <c r="V38" s="172"/>
      <c r="W38" s="172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1"/>
      <c r="AK38" s="171"/>
      <c r="AL38" s="171"/>
      <c r="AM38" s="171"/>
    </row>
    <row r="39" spans="1:39" ht="12" customHeight="1">
      <c r="A39" s="172">
        <v>28</v>
      </c>
      <c r="B39" s="172"/>
      <c r="C39" s="172"/>
      <c r="D39" s="172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62"/>
      <c r="U39" s="172">
        <f t="shared" si="0"/>
        <v>88</v>
      </c>
      <c r="V39" s="172"/>
      <c r="W39" s="172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1"/>
      <c r="AK39" s="171"/>
      <c r="AL39" s="171"/>
      <c r="AM39" s="171"/>
    </row>
    <row r="40" spans="1:39" ht="12" customHeight="1">
      <c r="A40" s="172">
        <v>29</v>
      </c>
      <c r="B40" s="172"/>
      <c r="C40" s="172"/>
      <c r="D40" s="172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62"/>
      <c r="U40" s="172">
        <f t="shared" si="0"/>
        <v>89</v>
      </c>
      <c r="V40" s="172"/>
      <c r="W40" s="172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1"/>
      <c r="AK40" s="171"/>
      <c r="AL40" s="171"/>
      <c r="AM40" s="171"/>
    </row>
    <row r="41" spans="1:39" ht="12" customHeight="1">
      <c r="A41" s="172">
        <v>30</v>
      </c>
      <c r="B41" s="172"/>
      <c r="C41" s="172"/>
      <c r="D41" s="172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62"/>
      <c r="U41" s="172">
        <f t="shared" si="0"/>
        <v>90</v>
      </c>
      <c r="V41" s="172"/>
      <c r="W41" s="172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1"/>
      <c r="AK41" s="171"/>
      <c r="AL41" s="171"/>
      <c r="AM41" s="171"/>
    </row>
    <row r="42" spans="1:39" ht="12" customHeight="1">
      <c r="A42" s="172">
        <v>31</v>
      </c>
      <c r="B42" s="172"/>
      <c r="C42" s="172"/>
      <c r="D42" s="172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62"/>
      <c r="U42" s="172">
        <f t="shared" si="0"/>
        <v>91</v>
      </c>
      <c r="V42" s="172"/>
      <c r="W42" s="172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1"/>
      <c r="AK42" s="171"/>
      <c r="AL42" s="171"/>
      <c r="AM42" s="171"/>
    </row>
    <row r="43" spans="1:39" ht="12" customHeight="1">
      <c r="A43" s="172">
        <v>32</v>
      </c>
      <c r="B43" s="172"/>
      <c r="C43" s="172"/>
      <c r="D43" s="172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62"/>
      <c r="U43" s="172">
        <f t="shared" si="0"/>
        <v>92</v>
      </c>
      <c r="V43" s="172"/>
      <c r="W43" s="172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1"/>
      <c r="AK43" s="171"/>
      <c r="AL43" s="171"/>
      <c r="AM43" s="171"/>
    </row>
    <row r="44" spans="1:39" ht="12" customHeight="1">
      <c r="A44" s="172">
        <v>33</v>
      </c>
      <c r="B44" s="172"/>
      <c r="C44" s="172"/>
      <c r="D44" s="172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62"/>
      <c r="U44" s="172">
        <f t="shared" si="0"/>
        <v>93</v>
      </c>
      <c r="V44" s="172"/>
      <c r="W44" s="172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1"/>
      <c r="AK44" s="171"/>
      <c r="AL44" s="171"/>
      <c r="AM44" s="171"/>
    </row>
    <row r="45" spans="1:39" ht="12" customHeight="1">
      <c r="A45" s="172">
        <v>34</v>
      </c>
      <c r="B45" s="172"/>
      <c r="C45" s="172"/>
      <c r="D45" s="172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62"/>
      <c r="U45" s="172">
        <f t="shared" si="0"/>
        <v>94</v>
      </c>
      <c r="V45" s="172"/>
      <c r="W45" s="172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1"/>
      <c r="AK45" s="171"/>
      <c r="AL45" s="171"/>
      <c r="AM45" s="171"/>
    </row>
    <row r="46" spans="1:39" ht="12" customHeight="1">
      <c r="A46" s="172">
        <v>35</v>
      </c>
      <c r="B46" s="172"/>
      <c r="C46" s="172"/>
      <c r="D46" s="172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62"/>
      <c r="U46" s="172">
        <f t="shared" si="0"/>
        <v>95</v>
      </c>
      <c r="V46" s="172"/>
      <c r="W46" s="172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1"/>
      <c r="AK46" s="171"/>
      <c r="AL46" s="171"/>
      <c r="AM46" s="171"/>
    </row>
    <row r="47" spans="1:39" ht="12" customHeight="1">
      <c r="A47" s="172">
        <v>36</v>
      </c>
      <c r="B47" s="172"/>
      <c r="C47" s="172"/>
      <c r="D47" s="172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62"/>
      <c r="U47" s="172">
        <f t="shared" si="0"/>
        <v>96</v>
      </c>
      <c r="V47" s="172"/>
      <c r="W47" s="172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1"/>
      <c r="AK47" s="171"/>
      <c r="AL47" s="171"/>
      <c r="AM47" s="171"/>
    </row>
    <row r="48" spans="1:39" ht="12" customHeight="1">
      <c r="A48" s="172">
        <v>37</v>
      </c>
      <c r="B48" s="172"/>
      <c r="C48" s="172"/>
      <c r="D48" s="172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62"/>
      <c r="U48" s="172">
        <f t="shared" si="0"/>
        <v>97</v>
      </c>
      <c r="V48" s="172"/>
      <c r="W48" s="172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1"/>
      <c r="AK48" s="171"/>
      <c r="AL48" s="171"/>
      <c r="AM48" s="171"/>
    </row>
    <row r="49" spans="1:39" ht="12" customHeight="1">
      <c r="A49" s="172">
        <v>38</v>
      </c>
      <c r="B49" s="172"/>
      <c r="C49" s="172"/>
      <c r="D49" s="172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62"/>
      <c r="U49" s="172">
        <f t="shared" si="0"/>
        <v>98</v>
      </c>
      <c r="V49" s="172"/>
      <c r="W49" s="172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1"/>
      <c r="AK49" s="171"/>
      <c r="AL49" s="171"/>
      <c r="AM49" s="171"/>
    </row>
    <row r="50" spans="1:39" ht="12" customHeight="1">
      <c r="A50" s="172">
        <v>39</v>
      </c>
      <c r="B50" s="172"/>
      <c r="C50" s="172"/>
      <c r="D50" s="172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62"/>
      <c r="U50" s="172">
        <f t="shared" si="0"/>
        <v>99</v>
      </c>
      <c r="V50" s="172"/>
      <c r="W50" s="172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1"/>
      <c r="AK50" s="171"/>
      <c r="AL50" s="171"/>
      <c r="AM50" s="171"/>
    </row>
    <row r="51" spans="1:39" ht="12" customHeight="1">
      <c r="A51" s="172">
        <v>40</v>
      </c>
      <c r="B51" s="172"/>
      <c r="C51" s="172"/>
      <c r="D51" s="172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62"/>
      <c r="U51" s="172">
        <f t="shared" si="0"/>
        <v>100</v>
      </c>
      <c r="V51" s="172"/>
      <c r="W51" s="172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1"/>
      <c r="AK51" s="171"/>
      <c r="AL51" s="171"/>
      <c r="AM51" s="171"/>
    </row>
    <row r="52" spans="1:39" ht="12" customHeight="1">
      <c r="A52" s="172">
        <v>41</v>
      </c>
      <c r="B52" s="172"/>
      <c r="C52" s="172"/>
      <c r="D52" s="172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62"/>
      <c r="U52" s="172">
        <f t="shared" si="0"/>
        <v>101</v>
      </c>
      <c r="V52" s="172"/>
      <c r="W52" s="172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1"/>
      <c r="AK52" s="171"/>
      <c r="AL52" s="171"/>
      <c r="AM52" s="171"/>
    </row>
    <row r="53" spans="1:39" ht="12" customHeight="1">
      <c r="A53" s="172">
        <v>42</v>
      </c>
      <c r="B53" s="172"/>
      <c r="C53" s="172"/>
      <c r="D53" s="172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62"/>
      <c r="U53" s="172">
        <f t="shared" si="0"/>
        <v>102</v>
      </c>
      <c r="V53" s="172"/>
      <c r="W53" s="172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1"/>
      <c r="AK53" s="171"/>
      <c r="AL53" s="171"/>
      <c r="AM53" s="171"/>
    </row>
    <row r="54" spans="1:39" ht="12" customHeight="1">
      <c r="A54" s="172">
        <v>43</v>
      </c>
      <c r="B54" s="172"/>
      <c r="C54" s="172"/>
      <c r="D54" s="172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62"/>
      <c r="U54" s="172">
        <f t="shared" si="0"/>
        <v>103</v>
      </c>
      <c r="V54" s="172"/>
      <c r="W54" s="172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1"/>
      <c r="AK54" s="171"/>
      <c r="AL54" s="171"/>
      <c r="AM54" s="171"/>
    </row>
    <row r="55" spans="1:39" ht="12" customHeight="1">
      <c r="A55" s="172">
        <v>44</v>
      </c>
      <c r="B55" s="172"/>
      <c r="C55" s="172"/>
      <c r="D55" s="172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62"/>
      <c r="U55" s="172">
        <f t="shared" si="0"/>
        <v>104</v>
      </c>
      <c r="V55" s="172"/>
      <c r="W55" s="172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1"/>
      <c r="AK55" s="171"/>
      <c r="AL55" s="171"/>
      <c r="AM55" s="171"/>
    </row>
    <row r="56" spans="1:39" ht="12" customHeight="1">
      <c r="A56" s="172">
        <v>45</v>
      </c>
      <c r="B56" s="172"/>
      <c r="C56" s="172"/>
      <c r="D56" s="172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62"/>
      <c r="U56" s="172">
        <f t="shared" si="0"/>
        <v>105</v>
      </c>
      <c r="V56" s="172"/>
      <c r="W56" s="172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1"/>
      <c r="AK56" s="171"/>
      <c r="AL56" s="171"/>
      <c r="AM56" s="171"/>
    </row>
    <row r="57" spans="1:39" ht="12" customHeight="1">
      <c r="A57" s="172">
        <v>46</v>
      </c>
      <c r="B57" s="172"/>
      <c r="C57" s="172"/>
      <c r="D57" s="172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62"/>
      <c r="U57" s="172">
        <f t="shared" si="0"/>
        <v>106</v>
      </c>
      <c r="V57" s="172"/>
      <c r="W57" s="172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1"/>
      <c r="AK57" s="171"/>
      <c r="AL57" s="171"/>
      <c r="AM57" s="171"/>
    </row>
    <row r="58" spans="1:39" ht="12" customHeight="1">
      <c r="A58" s="172">
        <v>47</v>
      </c>
      <c r="B58" s="172"/>
      <c r="C58" s="172"/>
      <c r="D58" s="172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62"/>
      <c r="U58" s="172">
        <f t="shared" si="0"/>
        <v>107</v>
      </c>
      <c r="V58" s="172"/>
      <c r="W58" s="172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1"/>
      <c r="AK58" s="171"/>
      <c r="AL58" s="171"/>
      <c r="AM58" s="171"/>
    </row>
    <row r="59" spans="1:39" ht="12" customHeight="1">
      <c r="A59" s="172">
        <v>48</v>
      </c>
      <c r="B59" s="172"/>
      <c r="C59" s="172"/>
      <c r="D59" s="172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62"/>
      <c r="U59" s="172">
        <f t="shared" si="0"/>
        <v>108</v>
      </c>
      <c r="V59" s="172"/>
      <c r="W59" s="172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1"/>
      <c r="AK59" s="171"/>
      <c r="AL59" s="171"/>
      <c r="AM59" s="171"/>
    </row>
    <row r="60" spans="1:39" ht="12" customHeight="1">
      <c r="A60" s="172">
        <v>49</v>
      </c>
      <c r="B60" s="172"/>
      <c r="C60" s="172"/>
      <c r="D60" s="172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62"/>
      <c r="U60" s="172">
        <f t="shared" si="0"/>
        <v>109</v>
      </c>
      <c r="V60" s="172"/>
      <c r="W60" s="172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1"/>
      <c r="AK60" s="171"/>
      <c r="AL60" s="171"/>
      <c r="AM60" s="171"/>
    </row>
    <row r="61" spans="1:39" ht="12" customHeight="1">
      <c r="A61" s="172">
        <v>50</v>
      </c>
      <c r="B61" s="172"/>
      <c r="C61" s="172"/>
      <c r="D61" s="172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62"/>
      <c r="U61" s="172">
        <f t="shared" si="0"/>
        <v>110</v>
      </c>
      <c r="V61" s="172"/>
      <c r="W61" s="172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1"/>
      <c r="AK61" s="171"/>
      <c r="AL61" s="171"/>
      <c r="AM61" s="171"/>
    </row>
    <row r="62" spans="1:39" ht="12" customHeight="1">
      <c r="A62" s="172">
        <v>51</v>
      </c>
      <c r="B62" s="172"/>
      <c r="C62" s="172"/>
      <c r="D62" s="172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62"/>
      <c r="U62" s="172">
        <f t="shared" si="0"/>
        <v>111</v>
      </c>
      <c r="V62" s="172"/>
      <c r="W62" s="172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1"/>
      <c r="AK62" s="171"/>
      <c r="AL62" s="171"/>
      <c r="AM62" s="171"/>
    </row>
    <row r="63" spans="1:39" ht="12" customHeight="1">
      <c r="A63" s="172">
        <v>52</v>
      </c>
      <c r="B63" s="172"/>
      <c r="C63" s="172"/>
      <c r="D63" s="172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62"/>
      <c r="U63" s="172">
        <f t="shared" si="0"/>
        <v>112</v>
      </c>
      <c r="V63" s="172"/>
      <c r="W63" s="172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1"/>
      <c r="AK63" s="171"/>
      <c r="AL63" s="171"/>
      <c r="AM63" s="171"/>
    </row>
    <row r="64" spans="1:39" ht="12" customHeight="1">
      <c r="A64" s="172">
        <v>53</v>
      </c>
      <c r="B64" s="172"/>
      <c r="C64" s="172"/>
      <c r="D64" s="172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62"/>
      <c r="U64" s="172">
        <f t="shared" si="0"/>
        <v>113</v>
      </c>
      <c r="V64" s="172"/>
      <c r="W64" s="172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1"/>
      <c r="AK64" s="171"/>
      <c r="AL64" s="171"/>
      <c r="AM64" s="171"/>
    </row>
    <row r="65" spans="1:39" ht="12" customHeight="1">
      <c r="A65" s="172">
        <v>54</v>
      </c>
      <c r="B65" s="172"/>
      <c r="C65" s="172"/>
      <c r="D65" s="172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62"/>
      <c r="U65" s="172">
        <f t="shared" si="0"/>
        <v>114</v>
      </c>
      <c r="V65" s="172"/>
      <c r="W65" s="172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1"/>
      <c r="AK65" s="171"/>
      <c r="AL65" s="171"/>
      <c r="AM65" s="171"/>
    </row>
    <row r="66" spans="1:39" ht="12" customHeight="1">
      <c r="A66" s="172">
        <v>55</v>
      </c>
      <c r="B66" s="172"/>
      <c r="C66" s="172"/>
      <c r="D66" s="172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62"/>
      <c r="U66" s="172">
        <f t="shared" si="0"/>
        <v>115</v>
      </c>
      <c r="V66" s="172"/>
      <c r="W66" s="172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1"/>
      <c r="AK66" s="171"/>
      <c r="AL66" s="171"/>
      <c r="AM66" s="171"/>
    </row>
    <row r="67" spans="1:39" ht="12" customHeight="1">
      <c r="A67" s="172">
        <v>56</v>
      </c>
      <c r="B67" s="172"/>
      <c r="C67" s="172"/>
      <c r="D67" s="172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62"/>
      <c r="U67" s="172">
        <f t="shared" si="0"/>
        <v>116</v>
      </c>
      <c r="V67" s="172"/>
      <c r="W67" s="172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1"/>
      <c r="AK67" s="171"/>
      <c r="AL67" s="171"/>
      <c r="AM67" s="171"/>
    </row>
    <row r="68" spans="1:39" ht="12" customHeight="1">
      <c r="A68" s="172">
        <v>57</v>
      </c>
      <c r="B68" s="172"/>
      <c r="C68" s="172"/>
      <c r="D68" s="172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62"/>
      <c r="U68" s="172">
        <f t="shared" si="0"/>
        <v>117</v>
      </c>
      <c r="V68" s="172"/>
      <c r="W68" s="172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1"/>
      <c r="AK68" s="171"/>
      <c r="AL68" s="171"/>
      <c r="AM68" s="171"/>
    </row>
    <row r="69" spans="1:39" ht="12" customHeight="1">
      <c r="A69" s="172">
        <v>58</v>
      </c>
      <c r="B69" s="172"/>
      <c r="C69" s="172"/>
      <c r="D69" s="172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62"/>
      <c r="U69" s="172">
        <f t="shared" si="0"/>
        <v>118</v>
      </c>
      <c r="V69" s="172"/>
      <c r="W69" s="172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1"/>
      <c r="AK69" s="171"/>
      <c r="AL69" s="171"/>
      <c r="AM69" s="171"/>
    </row>
    <row r="70" spans="1:39" ht="12" customHeight="1">
      <c r="A70" s="172">
        <v>59</v>
      </c>
      <c r="B70" s="172"/>
      <c r="C70" s="172"/>
      <c r="D70" s="172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62"/>
      <c r="U70" s="172">
        <f t="shared" si="0"/>
        <v>119</v>
      </c>
      <c r="V70" s="172"/>
      <c r="W70" s="172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1"/>
      <c r="AK70" s="171"/>
      <c r="AL70" s="171"/>
      <c r="AM70" s="171"/>
    </row>
    <row r="71" spans="1:39" ht="12" customHeight="1">
      <c r="A71" s="172">
        <v>60</v>
      </c>
      <c r="B71" s="172"/>
      <c r="C71" s="172"/>
      <c r="D71" s="172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62"/>
      <c r="U71" s="172">
        <f t="shared" si="0"/>
        <v>120</v>
      </c>
      <c r="V71" s="172"/>
      <c r="W71" s="172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1"/>
      <c r="AK71" s="171"/>
      <c r="AL71" s="171"/>
      <c r="AM71" s="171"/>
    </row>
  </sheetData>
  <mergeCells count="755"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4"/>
  <sheetViews>
    <sheetView view="pageBreakPreview" zoomScale="115" zoomScaleNormal="100" zoomScaleSheetLayoutView="115" workbookViewId="0">
      <selection activeCell="P6" sqref="P6:W7"/>
    </sheetView>
  </sheetViews>
  <sheetFormatPr defaultRowHeight="12.75"/>
  <cols>
    <col min="1" max="1" width="3.7109375" style="5" customWidth="1"/>
    <col min="2" max="2" width="13.140625" style="5" customWidth="1"/>
    <col min="3" max="3" width="5.5703125" style="5" customWidth="1"/>
    <col min="4" max="4" width="7.42578125" style="5" customWidth="1"/>
    <col min="5" max="5" width="10.42578125" style="5" customWidth="1"/>
    <col min="6" max="7" width="5.42578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3.7109375" style="5" customWidth="1"/>
    <col min="13" max="13" width="10.28515625" style="5" customWidth="1"/>
    <col min="14" max="14" width="7" style="5" customWidth="1"/>
    <col min="15" max="15" width="5.7109375" style="5" customWidth="1"/>
    <col min="16" max="16" width="2.42578125" style="5" customWidth="1"/>
    <col min="17" max="17" width="2.140625" style="5" customWidth="1"/>
    <col min="18" max="18" width="3.7109375" style="5" customWidth="1"/>
    <col min="19" max="19" width="2.85546875" style="5" customWidth="1"/>
    <col min="20" max="20" width="2.7109375" style="5" customWidth="1"/>
    <col min="21" max="21" width="2.5703125" style="5" customWidth="1"/>
    <col min="22" max="22" width="2.7109375" style="5" customWidth="1"/>
    <col min="23" max="23" width="7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10.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8.5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3.2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271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21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278" t="s">
        <v>92</v>
      </c>
      <c r="B8" s="279"/>
      <c r="C8" s="1">
        <v>1</v>
      </c>
      <c r="D8" s="282" t="s">
        <v>3</v>
      </c>
      <c r="E8" s="282"/>
      <c r="F8" s="282"/>
      <c r="G8" s="283" t="s">
        <v>1</v>
      </c>
      <c r="H8" s="283"/>
      <c r="I8" s="283"/>
      <c r="J8" s="283" t="s">
        <v>4</v>
      </c>
      <c r="K8" s="283"/>
      <c r="L8" s="284">
        <v>1</v>
      </c>
      <c r="M8" s="284"/>
      <c r="N8" s="284"/>
      <c r="O8" s="284"/>
      <c r="P8" s="311" t="s">
        <v>154</v>
      </c>
      <c r="Q8" s="312"/>
      <c r="R8" s="312"/>
      <c r="S8" s="312"/>
      <c r="T8" s="313"/>
      <c r="U8" s="311">
        <v>1</v>
      </c>
      <c r="V8" s="312"/>
      <c r="W8" s="313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151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153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151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177</v>
      </c>
      <c r="M15" s="269"/>
      <c r="N15" s="269"/>
      <c r="O15" s="269"/>
      <c r="P15" s="269"/>
      <c r="Q15" s="270"/>
      <c r="R15" s="268" t="s">
        <v>177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179</v>
      </c>
      <c r="M16" s="269"/>
      <c r="N16" s="269"/>
      <c r="O16" s="269"/>
      <c r="P16" s="269"/>
      <c r="Q16" s="270"/>
      <c r="R16" s="268" t="s">
        <v>180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182</v>
      </c>
      <c r="M17" s="269"/>
      <c r="N17" s="269"/>
      <c r="O17" s="269"/>
      <c r="P17" s="269"/>
      <c r="Q17" s="270"/>
      <c r="R17" s="268" t="s">
        <v>183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186</v>
      </c>
      <c r="M19" s="269"/>
      <c r="N19" s="269"/>
      <c r="O19" s="269"/>
      <c r="P19" s="269"/>
      <c r="Q19" s="270"/>
      <c r="R19" s="268" t="s">
        <v>186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185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185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207</v>
      </c>
      <c r="I23" s="306"/>
      <c r="J23" s="306"/>
      <c r="K23" s="306"/>
      <c r="L23" s="272" t="s">
        <v>208</v>
      </c>
      <c r="M23" s="272"/>
      <c r="N23" s="272"/>
      <c r="O23" s="272"/>
      <c r="P23" s="272"/>
      <c r="Q23" s="272"/>
      <c r="R23" s="272"/>
      <c r="S23" s="272" t="s">
        <v>209</v>
      </c>
      <c r="T23" s="272"/>
      <c r="U23" s="272"/>
      <c r="V23" s="272"/>
      <c r="W23" s="272"/>
    </row>
    <row r="24" spans="1:23">
      <c r="A24" s="261" t="s">
        <v>39</v>
      </c>
      <c r="B24" s="262"/>
      <c r="C24" s="72">
        <v>17</v>
      </c>
      <c r="D24" s="218" t="s">
        <v>10</v>
      </c>
      <c r="E24" s="219"/>
      <c r="F24" s="219"/>
      <c r="G24" s="219"/>
      <c r="H24" s="219"/>
      <c r="I24" s="219"/>
      <c r="J24" s="219"/>
      <c r="K24" s="220"/>
      <c r="L24" s="241" t="s">
        <v>77</v>
      </c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3"/>
    </row>
    <row r="25" spans="1:23" ht="12.75" customHeight="1">
      <c r="A25" s="248"/>
      <c r="B25" s="249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210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249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249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249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251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223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223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5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211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5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5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5" ht="27.75" customHeight="1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5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5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5" ht="42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  <c r="X39" s="210"/>
      <c r="Y39" s="211"/>
    </row>
    <row r="40" spans="1:25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5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5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5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5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5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227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5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5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5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5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5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5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5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  <c r="X52" s="212"/>
      <c r="Y52" s="213"/>
    </row>
    <row r="53" spans="1:25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5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5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5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5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5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5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5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5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5" ht="12.75" customHeight="1">
      <c r="A62" s="226" t="s">
        <v>235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5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5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5">
    <mergeCell ref="P6:W7"/>
    <mergeCell ref="D1:O4"/>
    <mergeCell ref="A12:B23"/>
    <mergeCell ref="D20:G20"/>
    <mergeCell ref="H20:K20"/>
    <mergeCell ref="D21:G21"/>
    <mergeCell ref="H21:K21"/>
    <mergeCell ref="D23:G23"/>
    <mergeCell ref="H23:K23"/>
    <mergeCell ref="D14:G14"/>
    <mergeCell ref="H14:J14"/>
    <mergeCell ref="T10:W10"/>
    <mergeCell ref="L10:S10"/>
    <mergeCell ref="U8:W8"/>
    <mergeCell ref="P8:T8"/>
    <mergeCell ref="D12:G12"/>
    <mergeCell ref="H12:K12"/>
    <mergeCell ref="L12:Q12"/>
    <mergeCell ref="D15:G15"/>
    <mergeCell ref="L18:Q18"/>
    <mergeCell ref="L9:W9"/>
    <mergeCell ref="D10:G10"/>
    <mergeCell ref="H10:K10"/>
    <mergeCell ref="L20:R20"/>
    <mergeCell ref="R12:W12"/>
    <mergeCell ref="D13:G13"/>
    <mergeCell ref="R13:W13"/>
    <mergeCell ref="A8:B11"/>
    <mergeCell ref="D8:F8"/>
    <mergeCell ref="G8:I8"/>
    <mergeCell ref="J8:K8"/>
    <mergeCell ref="L8:O8"/>
    <mergeCell ref="D11:K11"/>
    <mergeCell ref="L11:W11"/>
    <mergeCell ref="D9:K9"/>
    <mergeCell ref="H17:J17"/>
    <mergeCell ref="L17:Q17"/>
    <mergeCell ref="H13:K13"/>
    <mergeCell ref="L13:Q13"/>
    <mergeCell ref="R17:V17"/>
    <mergeCell ref="D18:G18"/>
    <mergeCell ref="H18:K18"/>
    <mergeCell ref="R18:W18"/>
    <mergeCell ref="R15:V15"/>
    <mergeCell ref="H16:J16"/>
    <mergeCell ref="L16:Q16"/>
    <mergeCell ref="R16:V16"/>
    <mergeCell ref="D17:G17"/>
    <mergeCell ref="D16:G16"/>
    <mergeCell ref="L14:Q14"/>
    <mergeCell ref="R14:W14"/>
    <mergeCell ref="H15:J15"/>
    <mergeCell ref="L15:Q15"/>
    <mergeCell ref="D19:G19"/>
    <mergeCell ref="H19:J19"/>
    <mergeCell ref="L19:Q19"/>
    <mergeCell ref="R19:V19"/>
    <mergeCell ref="L28:W28"/>
    <mergeCell ref="L26:W26"/>
    <mergeCell ref="D27:K27"/>
    <mergeCell ref="L27:W27"/>
    <mergeCell ref="S20:W20"/>
    <mergeCell ref="S21:W21"/>
    <mergeCell ref="L21:R21"/>
    <mergeCell ref="L23:R23"/>
    <mergeCell ref="S23:W23"/>
    <mergeCell ref="D22:G22"/>
    <mergeCell ref="H22:K22"/>
    <mergeCell ref="L22:R22"/>
    <mergeCell ref="S22:W22"/>
    <mergeCell ref="A24:B29"/>
    <mergeCell ref="D24:K24"/>
    <mergeCell ref="L24:W24"/>
    <mergeCell ref="D25:K25"/>
    <mergeCell ref="L25:W25"/>
    <mergeCell ref="D26:K26"/>
    <mergeCell ref="D28:K28"/>
    <mergeCell ref="L36:W36"/>
    <mergeCell ref="D37:K37"/>
    <mergeCell ref="L37:W37"/>
    <mergeCell ref="L32:W32"/>
    <mergeCell ref="A30:B43"/>
    <mergeCell ref="D30:K30"/>
    <mergeCell ref="L30:W30"/>
    <mergeCell ref="D31:G32"/>
    <mergeCell ref="H31:K31"/>
    <mergeCell ref="L31:W31"/>
    <mergeCell ref="D41:K41"/>
    <mergeCell ref="H32:K32"/>
    <mergeCell ref="D35:K35"/>
    <mergeCell ref="L35:W35"/>
    <mergeCell ref="D33:K33"/>
    <mergeCell ref="A62:W64"/>
    <mergeCell ref="D60:K60"/>
    <mergeCell ref="L60:W60"/>
    <mergeCell ref="D61:K61"/>
    <mergeCell ref="L61:W61"/>
    <mergeCell ref="A58:B61"/>
    <mergeCell ref="D58:K58"/>
    <mergeCell ref="L58:W58"/>
    <mergeCell ref="D59:K59"/>
    <mergeCell ref="L59:W59"/>
    <mergeCell ref="A56:B57"/>
    <mergeCell ref="D56:K56"/>
    <mergeCell ref="L56:W56"/>
    <mergeCell ref="L55:W55"/>
    <mergeCell ref="D54:K54"/>
    <mergeCell ref="D53:K53"/>
    <mergeCell ref="A44:B55"/>
    <mergeCell ref="D44:K44"/>
    <mergeCell ref="L44:W44"/>
    <mergeCell ref="D45:K45"/>
    <mergeCell ref="L54:W54"/>
    <mergeCell ref="L57:W57"/>
    <mergeCell ref="L53:W53"/>
    <mergeCell ref="D55:K55"/>
    <mergeCell ref="D57:K57"/>
    <mergeCell ref="AC6:AN7"/>
    <mergeCell ref="K7:L7"/>
    <mergeCell ref="L52:W52"/>
    <mergeCell ref="A1:C5"/>
    <mergeCell ref="P1:W5"/>
    <mergeCell ref="D5:O5"/>
    <mergeCell ref="K6:L6"/>
    <mergeCell ref="D42:K42"/>
    <mergeCell ref="L42:W42"/>
    <mergeCell ref="D43:K43"/>
    <mergeCell ref="L43:W43"/>
    <mergeCell ref="D50:K50"/>
    <mergeCell ref="L50:W50"/>
    <mergeCell ref="D51:K51"/>
    <mergeCell ref="L51:W51"/>
    <mergeCell ref="L46:W46"/>
    <mergeCell ref="L47:Q47"/>
    <mergeCell ref="R47:W47"/>
    <mergeCell ref="D49:K49"/>
    <mergeCell ref="L49:W49"/>
    <mergeCell ref="L48:Q48"/>
    <mergeCell ref="X39:Y39"/>
    <mergeCell ref="X52:Y52"/>
    <mergeCell ref="H6:J6"/>
    <mergeCell ref="H7:J7"/>
    <mergeCell ref="A6:C6"/>
    <mergeCell ref="A7:C7"/>
    <mergeCell ref="F7:G7"/>
    <mergeCell ref="Z7:AB7"/>
    <mergeCell ref="Z6:AB6"/>
    <mergeCell ref="F6:G6"/>
    <mergeCell ref="R48:W48"/>
    <mergeCell ref="D52:K52"/>
    <mergeCell ref="L40:W40"/>
    <mergeCell ref="L33:W33"/>
    <mergeCell ref="D34:K34"/>
    <mergeCell ref="L34:W34"/>
    <mergeCell ref="L45:W45"/>
    <mergeCell ref="D46:K46"/>
    <mergeCell ref="L41:W41"/>
    <mergeCell ref="D36:K36"/>
    <mergeCell ref="D38:K38"/>
    <mergeCell ref="L38:W38"/>
    <mergeCell ref="D39:K39"/>
    <mergeCell ref="L39:W39"/>
    <mergeCell ref="D40:K40"/>
    <mergeCell ref="D29:K29"/>
    <mergeCell ref="L29:W29"/>
  </mergeCells>
  <phoneticPr fontId="13" type="noConversion"/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0E53A-B0AA-455F-AE23-5009D6945975}">
  <dimension ref="A1:AO64"/>
  <sheetViews>
    <sheetView view="pageBreakPreview" zoomScale="106" zoomScaleNormal="100" zoomScaleSheetLayoutView="106" workbookViewId="0">
      <selection activeCell="P6" sqref="P6:W7"/>
    </sheetView>
  </sheetViews>
  <sheetFormatPr defaultRowHeight="12.75"/>
  <cols>
    <col min="1" max="1" width="3.7109375" style="5" customWidth="1"/>
    <col min="2" max="2" width="13.7109375" style="5" customWidth="1"/>
    <col min="3" max="3" width="5.5703125" style="5" customWidth="1"/>
    <col min="4" max="4" width="11.28515625" style="5" customWidth="1"/>
    <col min="5" max="5" width="8.42578125" style="5" customWidth="1"/>
    <col min="6" max="6" width="5.42578125" style="5" customWidth="1"/>
    <col min="7" max="7" width="3.28515625" style="5" customWidth="1"/>
    <col min="8" max="8" width="7" style="5" customWidth="1"/>
    <col min="9" max="10" width="6.140625" style="5" customWidth="1"/>
    <col min="11" max="11" width="4.28515625" style="5" customWidth="1"/>
    <col min="12" max="12" width="2.5703125" style="5" customWidth="1"/>
    <col min="13" max="13" width="9.42578125" style="5" customWidth="1"/>
    <col min="14" max="14" width="5.7109375" style="5" customWidth="1"/>
    <col min="15" max="15" width="5.2851562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8.2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30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14.2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270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17.25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2</v>
      </c>
      <c r="M8" s="322"/>
      <c r="N8" s="322"/>
      <c r="O8" s="322"/>
      <c r="P8" s="323" t="s">
        <v>155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151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153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151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188</v>
      </c>
      <c r="M12" s="276"/>
      <c r="N12" s="276"/>
      <c r="O12" s="276"/>
      <c r="P12" s="276"/>
      <c r="Q12" s="317"/>
      <c r="R12" s="275" t="s">
        <v>188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189</v>
      </c>
      <c r="M15" s="269"/>
      <c r="N15" s="269"/>
      <c r="O15" s="269"/>
      <c r="P15" s="269"/>
      <c r="Q15" s="270"/>
      <c r="R15" s="268" t="s">
        <v>189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179</v>
      </c>
      <c r="M16" s="269"/>
      <c r="N16" s="269"/>
      <c r="O16" s="269"/>
      <c r="P16" s="269"/>
      <c r="Q16" s="270"/>
      <c r="R16" s="268" t="s">
        <v>180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182</v>
      </c>
      <c r="M17" s="269"/>
      <c r="N17" s="269"/>
      <c r="O17" s="269"/>
      <c r="P17" s="269"/>
      <c r="Q17" s="270"/>
      <c r="R17" s="268" t="s">
        <v>183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191</v>
      </c>
      <c r="M19" s="269"/>
      <c r="N19" s="269"/>
      <c r="O19" s="269"/>
      <c r="P19" s="269"/>
      <c r="Q19" s="270"/>
      <c r="R19" s="268" t="s">
        <v>190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185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192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192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207</v>
      </c>
      <c r="I23" s="306"/>
      <c r="J23" s="306"/>
      <c r="K23" s="306"/>
      <c r="L23" s="272" t="s">
        <v>208</v>
      </c>
      <c r="M23" s="272"/>
      <c r="N23" s="272"/>
      <c r="O23" s="272"/>
      <c r="P23" s="272"/>
      <c r="Q23" s="272"/>
      <c r="R23" s="272"/>
      <c r="S23" s="272" t="s">
        <v>215</v>
      </c>
      <c r="T23" s="272"/>
      <c r="U23" s="272"/>
      <c r="V23" s="272"/>
      <c r="W23" s="272"/>
    </row>
    <row r="24" spans="1:23" ht="15.75" customHeight="1">
      <c r="A24" s="261" t="s">
        <v>39</v>
      </c>
      <c r="B24" s="326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216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223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223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217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234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D60:K60"/>
    <mergeCell ref="L60:W60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L40:W40"/>
    <mergeCell ref="D41:K41"/>
    <mergeCell ref="L41:W41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D53:K53"/>
    <mergeCell ref="D33:K33"/>
    <mergeCell ref="L33:W33"/>
    <mergeCell ref="D34:K34"/>
    <mergeCell ref="L34:W34"/>
    <mergeCell ref="D35:K35"/>
    <mergeCell ref="L35:W35"/>
    <mergeCell ref="L28:W28"/>
    <mergeCell ref="D29:K29"/>
    <mergeCell ref="L29:W29"/>
    <mergeCell ref="A30:B43"/>
    <mergeCell ref="D30:K30"/>
    <mergeCell ref="L30:W30"/>
    <mergeCell ref="D31:G32"/>
    <mergeCell ref="H31:K31"/>
    <mergeCell ref="L31:W31"/>
    <mergeCell ref="H32:K32"/>
    <mergeCell ref="A24:B29"/>
    <mergeCell ref="D25:K25"/>
    <mergeCell ref="L25:W25"/>
    <mergeCell ref="D26:K26"/>
    <mergeCell ref="L26:W26"/>
    <mergeCell ref="D27:K27"/>
    <mergeCell ref="L27:W27"/>
    <mergeCell ref="D24:K24"/>
    <mergeCell ref="L24:W24"/>
    <mergeCell ref="D28:K28"/>
    <mergeCell ref="D36:K36"/>
    <mergeCell ref="L36:W36"/>
    <mergeCell ref="D37:K37"/>
    <mergeCell ref="L37:W37"/>
    <mergeCell ref="D38:K38"/>
    <mergeCell ref="L38:W38"/>
    <mergeCell ref="L32:W32"/>
    <mergeCell ref="D21:G21"/>
    <mergeCell ref="H21:K21"/>
    <mergeCell ref="D22:G22"/>
    <mergeCell ref="H22:K22"/>
    <mergeCell ref="D23:G23"/>
    <mergeCell ref="H23:K23"/>
    <mergeCell ref="L23:R23"/>
    <mergeCell ref="S23:W23"/>
    <mergeCell ref="L21:R21"/>
    <mergeCell ref="S21:W21"/>
    <mergeCell ref="L22:R22"/>
    <mergeCell ref="S22:W22"/>
    <mergeCell ref="D20:G20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L20:R20"/>
    <mergeCell ref="S20:W20"/>
    <mergeCell ref="R15:V15"/>
    <mergeCell ref="L14:Q14"/>
    <mergeCell ref="R14:W14"/>
    <mergeCell ref="D16:G16"/>
    <mergeCell ref="H16:J16"/>
    <mergeCell ref="L16:Q16"/>
    <mergeCell ref="R16:V16"/>
    <mergeCell ref="D19:G19"/>
    <mergeCell ref="H19:J19"/>
    <mergeCell ref="L19:Q19"/>
    <mergeCell ref="R19:V19"/>
    <mergeCell ref="Z6:AB6"/>
    <mergeCell ref="AC6:AN7"/>
    <mergeCell ref="A7:C7"/>
    <mergeCell ref="F7:G7"/>
    <mergeCell ref="H7:J7"/>
    <mergeCell ref="K7:L7"/>
    <mergeCell ref="Z7:AB7"/>
    <mergeCell ref="A12:B23"/>
    <mergeCell ref="T10:W10"/>
    <mergeCell ref="D11:K11"/>
    <mergeCell ref="L11:W11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A1:C5"/>
    <mergeCell ref="D1:O4"/>
    <mergeCell ref="P1:W5"/>
    <mergeCell ref="D5:O5"/>
    <mergeCell ref="A6:C6"/>
    <mergeCell ref="H6:J6"/>
    <mergeCell ref="K6:L6"/>
    <mergeCell ref="F6:G6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P6:W7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49A7-1A05-4497-B291-1FF300599F73}">
  <dimension ref="A1:AO64"/>
  <sheetViews>
    <sheetView view="pageBreakPreview" zoomScale="115" zoomScaleNormal="100" zoomScaleSheetLayoutView="115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8.85546875" style="5" customWidth="1"/>
    <col min="4" max="4" width="10" style="5" customWidth="1"/>
    <col min="5" max="5" width="8.42578125" style="5" customWidth="1"/>
    <col min="6" max="6" width="5.42578125" style="5" customWidth="1"/>
    <col min="7" max="7" width="2.5703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2" style="5" customWidth="1"/>
    <col min="13" max="13" width="8.5703125" style="5" customWidth="1"/>
    <col min="14" max="14" width="5.42578125" style="5" customWidth="1"/>
    <col min="15" max="15" width="4.710937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10.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0.25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19.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269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21.75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32"/>
      <c r="C8" s="63">
        <v>1</v>
      </c>
      <c r="D8" s="335" t="s">
        <v>3</v>
      </c>
      <c r="E8" s="336"/>
      <c r="F8" s="337"/>
      <c r="G8" s="338" t="s">
        <v>1</v>
      </c>
      <c r="H8" s="339"/>
      <c r="I8" s="340"/>
      <c r="J8" s="338" t="s">
        <v>4</v>
      </c>
      <c r="K8" s="340"/>
      <c r="L8" s="341">
        <v>3</v>
      </c>
      <c r="M8" s="342"/>
      <c r="N8" s="342"/>
      <c r="O8" s="343"/>
      <c r="P8" s="323" t="s">
        <v>156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333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151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333"/>
      <c r="C10" s="1">
        <v>3</v>
      </c>
      <c r="D10" s="292" t="s">
        <v>5</v>
      </c>
      <c r="E10" s="293"/>
      <c r="F10" s="293"/>
      <c r="G10" s="294"/>
      <c r="H10" s="292" t="s">
        <v>28</v>
      </c>
      <c r="I10" s="293"/>
      <c r="J10" s="293"/>
      <c r="K10" s="294"/>
      <c r="L10" s="344" t="s">
        <v>152</v>
      </c>
      <c r="M10" s="308"/>
      <c r="N10" s="308"/>
      <c r="O10" s="308"/>
      <c r="P10" s="308"/>
      <c r="Q10" s="308"/>
      <c r="R10" s="308"/>
      <c r="S10" s="345"/>
      <c r="T10" s="344" t="s">
        <v>153</v>
      </c>
      <c r="U10" s="308"/>
      <c r="V10" s="308"/>
      <c r="W10" s="309"/>
    </row>
    <row r="11" spans="1:41" ht="13.5" customHeight="1" thickBot="1">
      <c r="A11" s="280"/>
      <c r="B11" s="334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151</v>
      </c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346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6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7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7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7"/>
      <c r="H15" s="265" t="s">
        <v>30</v>
      </c>
      <c r="I15" s="266"/>
      <c r="J15" s="267"/>
      <c r="K15" s="68" t="s">
        <v>2</v>
      </c>
      <c r="L15" s="268" t="s">
        <v>177</v>
      </c>
      <c r="M15" s="269"/>
      <c r="N15" s="269"/>
      <c r="O15" s="269"/>
      <c r="P15" s="269"/>
      <c r="Q15" s="270"/>
      <c r="R15" s="268" t="s">
        <v>177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7"/>
      <c r="H16" s="265" t="s">
        <v>32</v>
      </c>
      <c r="I16" s="266"/>
      <c r="J16" s="267"/>
      <c r="K16" s="70" t="s">
        <v>2</v>
      </c>
      <c r="L16" s="268" t="s">
        <v>179</v>
      </c>
      <c r="M16" s="269"/>
      <c r="N16" s="269"/>
      <c r="O16" s="269"/>
      <c r="P16" s="269"/>
      <c r="Q16" s="270"/>
      <c r="R16" s="268" t="s">
        <v>180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7"/>
      <c r="H17" s="265" t="s">
        <v>34</v>
      </c>
      <c r="I17" s="266"/>
      <c r="J17" s="267"/>
      <c r="K17" s="70" t="s">
        <v>2</v>
      </c>
      <c r="L17" s="268" t="s">
        <v>182</v>
      </c>
      <c r="M17" s="269"/>
      <c r="N17" s="269"/>
      <c r="O17" s="269"/>
      <c r="P17" s="269"/>
      <c r="Q17" s="270"/>
      <c r="R17" s="268" t="s">
        <v>183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7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7"/>
      <c r="H19" s="265" t="s">
        <v>38</v>
      </c>
      <c r="I19" s="266"/>
      <c r="J19" s="267"/>
      <c r="K19" s="68" t="s">
        <v>2</v>
      </c>
      <c r="L19" s="268" t="s">
        <v>186</v>
      </c>
      <c r="M19" s="269"/>
      <c r="N19" s="269"/>
      <c r="O19" s="269"/>
      <c r="P19" s="269"/>
      <c r="Q19" s="270"/>
      <c r="R19" s="268" t="s">
        <v>186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7"/>
      <c r="H20" s="265" t="s">
        <v>114</v>
      </c>
      <c r="I20" s="266"/>
      <c r="J20" s="266"/>
      <c r="K20" s="267"/>
      <c r="L20" s="184" t="s">
        <v>185</v>
      </c>
      <c r="M20" s="190"/>
      <c r="N20" s="190"/>
      <c r="O20" s="190"/>
      <c r="P20" s="190"/>
      <c r="Q20" s="190"/>
      <c r="R20" s="347"/>
      <c r="S20" s="184" t="s">
        <v>185</v>
      </c>
      <c r="T20" s="190"/>
      <c r="U20" s="190"/>
      <c r="V20" s="190"/>
      <c r="W20" s="347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7" t="s">
        <v>113</v>
      </c>
      <c r="H21" s="265" t="s">
        <v>117</v>
      </c>
      <c r="I21" s="266"/>
      <c r="J21" s="266"/>
      <c r="K21" s="267"/>
      <c r="L21" s="184" t="s">
        <v>185</v>
      </c>
      <c r="M21" s="190"/>
      <c r="N21" s="190"/>
      <c r="O21" s="190"/>
      <c r="P21" s="190"/>
      <c r="Q21" s="190"/>
      <c r="R21" s="347"/>
      <c r="S21" s="184" t="s">
        <v>192</v>
      </c>
      <c r="T21" s="190"/>
      <c r="U21" s="190"/>
      <c r="V21" s="190"/>
      <c r="W21" s="347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237</v>
      </c>
      <c r="E23" s="305"/>
      <c r="F23" s="305"/>
      <c r="G23" s="348" t="s">
        <v>112</v>
      </c>
      <c r="H23" s="304" t="s">
        <v>207</v>
      </c>
      <c r="I23" s="305"/>
      <c r="J23" s="305"/>
      <c r="K23" s="348"/>
      <c r="L23" s="349" t="s">
        <v>214</v>
      </c>
      <c r="M23" s="350"/>
      <c r="N23" s="350"/>
      <c r="O23" s="350"/>
      <c r="P23" s="350"/>
      <c r="Q23" s="350"/>
      <c r="R23" s="351"/>
      <c r="S23" s="349" t="s">
        <v>209</v>
      </c>
      <c r="T23" s="350"/>
      <c r="U23" s="350"/>
      <c r="V23" s="350"/>
      <c r="W23" s="351"/>
    </row>
    <row r="24" spans="1:23" ht="15.75" customHeight="1">
      <c r="A24" s="261" t="s">
        <v>39</v>
      </c>
      <c r="B24" s="326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357" t="s">
        <v>40</v>
      </c>
      <c r="E25" s="357"/>
      <c r="F25" s="357"/>
      <c r="G25" s="357"/>
      <c r="H25" s="357"/>
      <c r="I25" s="357"/>
      <c r="J25" s="357"/>
      <c r="K25" s="357"/>
      <c r="L25" s="247" t="s">
        <v>90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 ht="12.75" customHeight="1">
      <c r="A30" s="261" t="s">
        <v>44</v>
      </c>
      <c r="B30" s="326"/>
      <c r="C30" s="1">
        <v>23</v>
      </c>
      <c r="D30" s="218" t="s">
        <v>45</v>
      </c>
      <c r="E30" s="219"/>
      <c r="F30" s="219"/>
      <c r="G30" s="219"/>
      <c r="H30" s="219"/>
      <c r="I30" s="219"/>
      <c r="J30" s="219"/>
      <c r="K30" s="220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 ht="12.75" customHeight="1">
      <c r="A31" s="248"/>
      <c r="B31" s="327"/>
      <c r="C31" s="1">
        <v>24</v>
      </c>
      <c r="D31" s="258" t="s">
        <v>46</v>
      </c>
      <c r="E31" s="352"/>
      <c r="F31" s="352"/>
      <c r="G31" s="353"/>
      <c r="H31" s="187" t="s">
        <v>23</v>
      </c>
      <c r="I31" s="188"/>
      <c r="J31" s="188"/>
      <c r="K31" s="189"/>
      <c r="L31" s="184" t="s">
        <v>223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327"/>
      <c r="C32" s="1">
        <v>25</v>
      </c>
      <c r="D32" s="354"/>
      <c r="E32" s="355"/>
      <c r="F32" s="355"/>
      <c r="G32" s="356"/>
      <c r="H32" s="187" t="s">
        <v>25</v>
      </c>
      <c r="I32" s="188"/>
      <c r="J32" s="188"/>
      <c r="K32" s="189"/>
      <c r="L32" s="184" t="s">
        <v>223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327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327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327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327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327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327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327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327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327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327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328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358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359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359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359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359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359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359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359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359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359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359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360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358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360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358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359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359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360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D60:K60"/>
    <mergeCell ref="L60:W60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L40:W40"/>
    <mergeCell ref="D41:K41"/>
    <mergeCell ref="L41:W41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D53:K53"/>
    <mergeCell ref="D33:K33"/>
    <mergeCell ref="L33:W33"/>
    <mergeCell ref="D34:K34"/>
    <mergeCell ref="L34:W34"/>
    <mergeCell ref="D35:K35"/>
    <mergeCell ref="L35:W35"/>
    <mergeCell ref="L28:W28"/>
    <mergeCell ref="D29:K29"/>
    <mergeCell ref="L29:W29"/>
    <mergeCell ref="A30:B43"/>
    <mergeCell ref="D30:K30"/>
    <mergeCell ref="L30:W30"/>
    <mergeCell ref="D31:G32"/>
    <mergeCell ref="H31:K31"/>
    <mergeCell ref="L31:W31"/>
    <mergeCell ref="H32:K32"/>
    <mergeCell ref="A24:B29"/>
    <mergeCell ref="D25:K25"/>
    <mergeCell ref="L25:W25"/>
    <mergeCell ref="D26:K26"/>
    <mergeCell ref="L26:W26"/>
    <mergeCell ref="D27:K27"/>
    <mergeCell ref="L27:W27"/>
    <mergeCell ref="D24:K24"/>
    <mergeCell ref="L24:W24"/>
    <mergeCell ref="D28:K28"/>
    <mergeCell ref="D36:K36"/>
    <mergeCell ref="L36:W36"/>
    <mergeCell ref="D37:K37"/>
    <mergeCell ref="L37:W37"/>
    <mergeCell ref="D38:K38"/>
    <mergeCell ref="L38:W38"/>
    <mergeCell ref="L32:W32"/>
    <mergeCell ref="D21:G21"/>
    <mergeCell ref="H21:K21"/>
    <mergeCell ref="D22:G22"/>
    <mergeCell ref="H22:K22"/>
    <mergeCell ref="D23:G23"/>
    <mergeCell ref="H23:K23"/>
    <mergeCell ref="L23:R23"/>
    <mergeCell ref="S23:W23"/>
    <mergeCell ref="L21:R21"/>
    <mergeCell ref="S21:W21"/>
    <mergeCell ref="L22:R22"/>
    <mergeCell ref="S22:W22"/>
    <mergeCell ref="D20:G20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L20:R20"/>
    <mergeCell ref="S20:W20"/>
    <mergeCell ref="D16:G16"/>
    <mergeCell ref="H16:J16"/>
    <mergeCell ref="L16:Q16"/>
    <mergeCell ref="R16:V16"/>
    <mergeCell ref="L14:Q14"/>
    <mergeCell ref="R14:W14"/>
    <mergeCell ref="D19:G19"/>
    <mergeCell ref="H19:J19"/>
    <mergeCell ref="L19:Q19"/>
    <mergeCell ref="R19:V19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R15:V15"/>
    <mergeCell ref="Z6:AB6"/>
    <mergeCell ref="AC6:AN7"/>
    <mergeCell ref="A7:C7"/>
    <mergeCell ref="F7:G7"/>
    <mergeCell ref="H7:J7"/>
    <mergeCell ref="K7:L7"/>
    <mergeCell ref="Z7:AB7"/>
    <mergeCell ref="F6:G6"/>
    <mergeCell ref="D11:K11"/>
    <mergeCell ref="L11:W11"/>
    <mergeCell ref="A12:B23"/>
    <mergeCell ref="A1:C5"/>
    <mergeCell ref="D1:O4"/>
    <mergeCell ref="P1:W5"/>
    <mergeCell ref="D5:O5"/>
    <mergeCell ref="A6:C6"/>
    <mergeCell ref="H6:J6"/>
    <mergeCell ref="K6:L6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T10:W10"/>
    <mergeCell ref="P6:W7"/>
    <mergeCell ref="D12:G12"/>
    <mergeCell ref="H12:K12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E2CE-0DD3-4278-9D31-F647BE3375E5}">
  <dimension ref="A1:AO64"/>
  <sheetViews>
    <sheetView view="pageBreakPreview" zoomScale="106" zoomScaleNormal="100" zoomScaleSheetLayoutView="106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8.85546875" style="5" customWidth="1"/>
    <col min="4" max="4" width="8.140625" style="5" customWidth="1"/>
    <col min="5" max="5" width="7.85546875" style="5" customWidth="1"/>
    <col min="6" max="6" width="5.42578125" style="5" customWidth="1"/>
    <col min="7" max="7" width="3.5703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3.7109375" style="5" customWidth="1"/>
    <col min="13" max="13" width="8.5703125" style="5" customWidth="1"/>
    <col min="14" max="14" width="5.140625" style="5" customWidth="1"/>
    <col min="15" max="15" width="4.710937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9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4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1.7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268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15.75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4</v>
      </c>
      <c r="M8" s="322"/>
      <c r="N8" s="322"/>
      <c r="O8" s="322"/>
      <c r="P8" s="323" t="s">
        <v>157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151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153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151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177</v>
      </c>
      <c r="M15" s="269"/>
      <c r="N15" s="269"/>
      <c r="O15" s="269"/>
      <c r="P15" s="269"/>
      <c r="Q15" s="270"/>
      <c r="R15" s="268" t="s">
        <v>177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179</v>
      </c>
      <c r="M16" s="269"/>
      <c r="N16" s="269"/>
      <c r="O16" s="269"/>
      <c r="P16" s="269"/>
      <c r="Q16" s="270"/>
      <c r="R16" s="268" t="s">
        <v>180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182</v>
      </c>
      <c r="M17" s="269"/>
      <c r="N17" s="269"/>
      <c r="O17" s="269"/>
      <c r="P17" s="269"/>
      <c r="Q17" s="270"/>
      <c r="R17" s="268" t="s">
        <v>183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186</v>
      </c>
      <c r="M19" s="269"/>
      <c r="N19" s="269"/>
      <c r="O19" s="269"/>
      <c r="P19" s="269"/>
      <c r="Q19" s="270"/>
      <c r="R19" s="268" t="s">
        <v>186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185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185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176</v>
      </c>
      <c r="I23" s="306"/>
      <c r="J23" s="306"/>
      <c r="K23" s="306"/>
      <c r="L23" s="272" t="s">
        <v>208</v>
      </c>
      <c r="M23" s="272"/>
      <c r="N23" s="272"/>
      <c r="O23" s="272"/>
      <c r="P23" s="272"/>
      <c r="Q23" s="272"/>
      <c r="R23" s="272"/>
      <c r="S23" s="272" t="s">
        <v>238</v>
      </c>
      <c r="T23" s="272"/>
      <c r="U23" s="272"/>
      <c r="V23" s="272"/>
      <c r="W23" s="272"/>
    </row>
    <row r="24" spans="1:23">
      <c r="A24" s="261" t="s">
        <v>39</v>
      </c>
      <c r="B24" s="262"/>
      <c r="C24" s="72">
        <v>17</v>
      </c>
      <c r="D24" s="218" t="s">
        <v>10</v>
      </c>
      <c r="E24" s="219"/>
      <c r="F24" s="219"/>
      <c r="G24" s="219"/>
      <c r="H24" s="219"/>
      <c r="I24" s="219"/>
      <c r="J24" s="219"/>
      <c r="K24" s="220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249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90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249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249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249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251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223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223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L28:W28"/>
    <mergeCell ref="D29:K29"/>
    <mergeCell ref="L29:W29"/>
    <mergeCell ref="D60:K60"/>
    <mergeCell ref="L60:W60"/>
    <mergeCell ref="D33:K33"/>
    <mergeCell ref="L33:W33"/>
    <mergeCell ref="D30:K30"/>
    <mergeCell ref="L30:W30"/>
    <mergeCell ref="D31:G32"/>
    <mergeCell ref="H31:K31"/>
    <mergeCell ref="L31:W31"/>
    <mergeCell ref="H32:K32"/>
    <mergeCell ref="L32:W32"/>
    <mergeCell ref="D42:K42"/>
    <mergeCell ref="L42:W42"/>
    <mergeCell ref="D43:K43"/>
    <mergeCell ref="L43:W43"/>
    <mergeCell ref="D61:K61"/>
    <mergeCell ref="L61:W61"/>
    <mergeCell ref="L41:W41"/>
    <mergeCell ref="D36:K36"/>
    <mergeCell ref="L36:W36"/>
    <mergeCell ref="D37:K37"/>
    <mergeCell ref="L37:W37"/>
    <mergeCell ref="D38:K38"/>
    <mergeCell ref="L38:W38"/>
    <mergeCell ref="L39:W39"/>
    <mergeCell ref="D40:K40"/>
    <mergeCell ref="L40:W40"/>
    <mergeCell ref="D41:K41"/>
    <mergeCell ref="A62:W64"/>
    <mergeCell ref="U8:W8"/>
    <mergeCell ref="P8:T8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D53:K53"/>
    <mergeCell ref="L53:W53"/>
    <mergeCell ref="D54:K54"/>
    <mergeCell ref="L54:W54"/>
    <mergeCell ref="D55:K55"/>
    <mergeCell ref="L55:W55"/>
    <mergeCell ref="D50:K50"/>
    <mergeCell ref="L20:R20"/>
    <mergeCell ref="S20:W20"/>
    <mergeCell ref="L21:R21"/>
    <mergeCell ref="S21:W21"/>
    <mergeCell ref="A44:B55"/>
    <mergeCell ref="D44:K44"/>
    <mergeCell ref="L44:W44"/>
    <mergeCell ref="D45:K45"/>
    <mergeCell ref="L45:W45"/>
    <mergeCell ref="D46:K46"/>
    <mergeCell ref="A30:B43"/>
    <mergeCell ref="L50:W50"/>
    <mergeCell ref="D51:K51"/>
    <mergeCell ref="L51:W51"/>
    <mergeCell ref="D52:K52"/>
    <mergeCell ref="L52:W52"/>
    <mergeCell ref="L46:W46"/>
    <mergeCell ref="L47:Q47"/>
    <mergeCell ref="R47:W47"/>
    <mergeCell ref="L48:Q48"/>
    <mergeCell ref="R48:W48"/>
    <mergeCell ref="D49:K49"/>
    <mergeCell ref="L49:W49"/>
    <mergeCell ref="D39:K39"/>
    <mergeCell ref="D34:K34"/>
    <mergeCell ref="L34:W34"/>
    <mergeCell ref="D35:K35"/>
    <mergeCell ref="L35:W35"/>
    <mergeCell ref="L24:W24"/>
    <mergeCell ref="D21:G21"/>
    <mergeCell ref="H21:K21"/>
    <mergeCell ref="D22:G22"/>
    <mergeCell ref="H22:K22"/>
    <mergeCell ref="L22:R22"/>
    <mergeCell ref="S22:W22"/>
    <mergeCell ref="D23:G23"/>
    <mergeCell ref="H23:K23"/>
    <mergeCell ref="L23:R23"/>
    <mergeCell ref="S23:W23"/>
    <mergeCell ref="A24:B29"/>
    <mergeCell ref="D24:K24"/>
    <mergeCell ref="D28:K28"/>
    <mergeCell ref="D19:G19"/>
    <mergeCell ref="H19:J19"/>
    <mergeCell ref="L19:Q19"/>
    <mergeCell ref="R19:V19"/>
    <mergeCell ref="D20:G20"/>
    <mergeCell ref="H20:K20"/>
    <mergeCell ref="D25:K25"/>
    <mergeCell ref="L25:W25"/>
    <mergeCell ref="D26:K26"/>
    <mergeCell ref="D27:K27"/>
    <mergeCell ref="L27:W27"/>
    <mergeCell ref="L26:W26"/>
    <mergeCell ref="A12:B23"/>
    <mergeCell ref="D12:G12"/>
    <mergeCell ref="H12:K12"/>
    <mergeCell ref="L12:Q12"/>
    <mergeCell ref="R12:W12"/>
    <mergeCell ref="D13:G13"/>
    <mergeCell ref="H13:K13"/>
    <mergeCell ref="L13:Q13"/>
    <mergeCell ref="R13:W13"/>
    <mergeCell ref="D17:G17"/>
    <mergeCell ref="H17:J17"/>
    <mergeCell ref="L17:Q17"/>
    <mergeCell ref="R17:V17"/>
    <mergeCell ref="D18:G18"/>
    <mergeCell ref="H18:K18"/>
    <mergeCell ref="L18:Q18"/>
    <mergeCell ref="R18:W18"/>
    <mergeCell ref="H14:J14"/>
    <mergeCell ref="D15:G15"/>
    <mergeCell ref="H15:J15"/>
    <mergeCell ref="L15:Q15"/>
    <mergeCell ref="R15:V15"/>
    <mergeCell ref="D16:G16"/>
    <mergeCell ref="H16:J16"/>
    <mergeCell ref="L16:Q16"/>
    <mergeCell ref="R16:V16"/>
    <mergeCell ref="D14:G14"/>
    <mergeCell ref="L14:Q14"/>
    <mergeCell ref="R14:W14"/>
    <mergeCell ref="Z6:AB6"/>
    <mergeCell ref="AC6:AN7"/>
    <mergeCell ref="A7:C7"/>
    <mergeCell ref="F7:G7"/>
    <mergeCell ref="H7:J7"/>
    <mergeCell ref="K7:L7"/>
    <mergeCell ref="Z7:AB7"/>
    <mergeCell ref="P6:W7"/>
    <mergeCell ref="A1:C5"/>
    <mergeCell ref="D1:O4"/>
    <mergeCell ref="P1:W5"/>
    <mergeCell ref="D5:O5"/>
    <mergeCell ref="A6:C6"/>
    <mergeCell ref="H6:J6"/>
    <mergeCell ref="K6:L6"/>
    <mergeCell ref="F6:G6"/>
    <mergeCell ref="A8:B11"/>
    <mergeCell ref="D8:F8"/>
    <mergeCell ref="G8:I8"/>
    <mergeCell ref="J8:K8"/>
    <mergeCell ref="L8:O8"/>
    <mergeCell ref="D9:K9"/>
    <mergeCell ref="L9:W9"/>
    <mergeCell ref="D10:G10"/>
    <mergeCell ref="H10:K10"/>
    <mergeCell ref="L10:S10"/>
    <mergeCell ref="T10:W10"/>
    <mergeCell ref="D11:K11"/>
    <mergeCell ref="L11:W11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A6D0-E8DB-4DAC-A282-4DD469BA42BD}">
  <dimension ref="A1:AO64"/>
  <sheetViews>
    <sheetView view="pageBreakPreview" zoomScaleNormal="100" zoomScaleSheetLayoutView="100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6.42578125" style="5" customWidth="1"/>
    <col min="4" max="4" width="8.42578125" style="5" customWidth="1"/>
    <col min="5" max="5" width="10.28515625" style="5" customWidth="1"/>
    <col min="6" max="6" width="5.42578125" style="5" customWidth="1"/>
    <col min="7" max="7" width="2.710937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3.7109375" style="5" customWidth="1"/>
    <col min="13" max="13" width="8" style="5" customWidth="1"/>
    <col min="14" max="14" width="5.42578125" style="5" customWidth="1"/>
    <col min="15" max="15" width="5.570312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8.2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1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0.2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267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20.25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5</v>
      </c>
      <c r="M8" s="322"/>
      <c r="N8" s="322"/>
      <c r="O8" s="322"/>
      <c r="P8" s="323" t="s">
        <v>158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151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153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151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188</v>
      </c>
      <c r="M12" s="276"/>
      <c r="N12" s="276"/>
      <c r="O12" s="276"/>
      <c r="P12" s="276"/>
      <c r="Q12" s="317"/>
      <c r="R12" s="275" t="s">
        <v>188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189</v>
      </c>
      <c r="M15" s="269"/>
      <c r="N15" s="269"/>
      <c r="O15" s="269"/>
      <c r="P15" s="269"/>
      <c r="Q15" s="270"/>
      <c r="R15" s="268" t="s">
        <v>189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179</v>
      </c>
      <c r="M16" s="269"/>
      <c r="N16" s="269"/>
      <c r="O16" s="269"/>
      <c r="P16" s="269"/>
      <c r="Q16" s="270"/>
      <c r="R16" s="268" t="s">
        <v>180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182</v>
      </c>
      <c r="M17" s="269"/>
      <c r="N17" s="269"/>
      <c r="O17" s="269"/>
      <c r="P17" s="269"/>
      <c r="Q17" s="270"/>
      <c r="R17" s="268" t="s">
        <v>183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191</v>
      </c>
      <c r="M19" s="269"/>
      <c r="N19" s="269"/>
      <c r="O19" s="269"/>
      <c r="P19" s="269"/>
      <c r="Q19" s="270"/>
      <c r="R19" s="268" t="s">
        <v>190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185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192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192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237</v>
      </c>
      <c r="E23" s="305"/>
      <c r="F23" s="305"/>
      <c r="G23" s="305" t="s">
        <v>112</v>
      </c>
      <c r="H23" s="306" t="s">
        <v>207</v>
      </c>
      <c r="I23" s="306"/>
      <c r="J23" s="306"/>
      <c r="K23" s="306"/>
      <c r="L23" s="272" t="s">
        <v>218</v>
      </c>
      <c r="M23" s="272"/>
      <c r="N23" s="272"/>
      <c r="O23" s="272"/>
      <c r="P23" s="272"/>
      <c r="Q23" s="272"/>
      <c r="R23" s="272"/>
      <c r="S23" s="272" t="s">
        <v>215</v>
      </c>
      <c r="T23" s="272"/>
      <c r="U23" s="272"/>
      <c r="V23" s="272"/>
      <c r="W23" s="272"/>
    </row>
    <row r="24" spans="1:23" ht="15.75" customHeight="1">
      <c r="A24" s="261" t="s">
        <v>39</v>
      </c>
      <c r="B24" s="326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90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223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223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D60:K60"/>
    <mergeCell ref="L60:W60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L40:W40"/>
    <mergeCell ref="D41:K41"/>
    <mergeCell ref="L41:W41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D53:K53"/>
    <mergeCell ref="D33:K33"/>
    <mergeCell ref="L33:W33"/>
    <mergeCell ref="D34:K34"/>
    <mergeCell ref="L34:W34"/>
    <mergeCell ref="D35:K35"/>
    <mergeCell ref="L35:W35"/>
    <mergeCell ref="L28:W28"/>
    <mergeCell ref="D29:K29"/>
    <mergeCell ref="L29:W29"/>
    <mergeCell ref="A30:B43"/>
    <mergeCell ref="D30:K30"/>
    <mergeCell ref="L30:W30"/>
    <mergeCell ref="D31:G32"/>
    <mergeCell ref="H31:K31"/>
    <mergeCell ref="L31:W31"/>
    <mergeCell ref="H32:K32"/>
    <mergeCell ref="A24:B29"/>
    <mergeCell ref="D25:K25"/>
    <mergeCell ref="L25:W25"/>
    <mergeCell ref="D26:K26"/>
    <mergeCell ref="L26:W26"/>
    <mergeCell ref="D27:K27"/>
    <mergeCell ref="L27:W27"/>
    <mergeCell ref="D24:K24"/>
    <mergeCell ref="L24:W24"/>
    <mergeCell ref="D28:K28"/>
    <mergeCell ref="D36:K36"/>
    <mergeCell ref="L36:W36"/>
    <mergeCell ref="D37:K37"/>
    <mergeCell ref="L37:W37"/>
    <mergeCell ref="D38:K38"/>
    <mergeCell ref="L38:W38"/>
    <mergeCell ref="L32:W32"/>
    <mergeCell ref="D21:G21"/>
    <mergeCell ref="H21:K21"/>
    <mergeCell ref="D22:G22"/>
    <mergeCell ref="H22:K22"/>
    <mergeCell ref="D23:G23"/>
    <mergeCell ref="H23:K23"/>
    <mergeCell ref="L23:R23"/>
    <mergeCell ref="S23:W23"/>
    <mergeCell ref="L21:R21"/>
    <mergeCell ref="S21:W21"/>
    <mergeCell ref="L22:R22"/>
    <mergeCell ref="S22:W22"/>
    <mergeCell ref="D20:G20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L20:R20"/>
    <mergeCell ref="S20:W20"/>
    <mergeCell ref="R15:V15"/>
    <mergeCell ref="L14:Q14"/>
    <mergeCell ref="R14:W14"/>
    <mergeCell ref="D16:G16"/>
    <mergeCell ref="H16:J16"/>
    <mergeCell ref="L16:Q16"/>
    <mergeCell ref="R16:V16"/>
    <mergeCell ref="D19:G19"/>
    <mergeCell ref="H19:J19"/>
    <mergeCell ref="L19:Q19"/>
    <mergeCell ref="R19:V19"/>
    <mergeCell ref="Z6:AB6"/>
    <mergeCell ref="AC6:AN7"/>
    <mergeCell ref="A7:C7"/>
    <mergeCell ref="F7:G7"/>
    <mergeCell ref="H7:J7"/>
    <mergeCell ref="K7:L7"/>
    <mergeCell ref="Z7:AB7"/>
    <mergeCell ref="A12:B23"/>
    <mergeCell ref="T10:W10"/>
    <mergeCell ref="D11:K11"/>
    <mergeCell ref="L11:W11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A1:C5"/>
    <mergeCell ref="D1:O4"/>
    <mergeCell ref="P1:W5"/>
    <mergeCell ref="D5:O5"/>
    <mergeCell ref="A6:C6"/>
    <mergeCell ref="H6:J6"/>
    <mergeCell ref="K6:L6"/>
    <mergeCell ref="F6:G6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P6:W7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3931-C704-4E71-845B-6F9E926F9811}">
  <dimension ref="A1:AO64"/>
  <sheetViews>
    <sheetView view="pageBreakPreview" zoomScale="115" zoomScaleNormal="100" zoomScaleSheetLayoutView="115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6.42578125" style="5" customWidth="1"/>
    <col min="4" max="4" width="8.7109375" style="5" customWidth="1"/>
    <col min="5" max="5" width="8.28515625" style="5" customWidth="1"/>
    <col min="6" max="6" width="5.42578125" style="5" customWidth="1"/>
    <col min="7" max="7" width="3.5703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3.7109375" style="5" customWidth="1"/>
    <col min="13" max="13" width="8.28515625" style="5" customWidth="1"/>
    <col min="14" max="14" width="5.7109375" style="5" customWidth="1"/>
    <col min="15" max="15" width="4.570312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6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1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16.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266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20.25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6</v>
      </c>
      <c r="M8" s="322"/>
      <c r="N8" s="322"/>
      <c r="O8" s="322"/>
      <c r="P8" s="323" t="s">
        <v>159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151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153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151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188</v>
      </c>
      <c r="M12" s="276"/>
      <c r="N12" s="276"/>
      <c r="O12" s="276"/>
      <c r="P12" s="276"/>
      <c r="Q12" s="317"/>
      <c r="R12" s="275" t="s">
        <v>188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189</v>
      </c>
      <c r="M15" s="269"/>
      <c r="N15" s="269"/>
      <c r="O15" s="269"/>
      <c r="P15" s="269"/>
      <c r="Q15" s="270"/>
      <c r="R15" s="268" t="s">
        <v>189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179</v>
      </c>
      <c r="M16" s="269"/>
      <c r="N16" s="269"/>
      <c r="O16" s="269"/>
      <c r="P16" s="269"/>
      <c r="Q16" s="270"/>
      <c r="R16" s="268" t="s">
        <v>180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182</v>
      </c>
      <c r="M17" s="269"/>
      <c r="N17" s="269"/>
      <c r="O17" s="269"/>
      <c r="P17" s="269"/>
      <c r="Q17" s="270"/>
      <c r="R17" s="268" t="s">
        <v>183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191</v>
      </c>
      <c r="M19" s="269"/>
      <c r="N19" s="269"/>
      <c r="O19" s="269"/>
      <c r="P19" s="269"/>
      <c r="Q19" s="270"/>
      <c r="R19" s="268" t="s">
        <v>190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185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192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192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176</v>
      </c>
      <c r="I23" s="306"/>
      <c r="J23" s="306"/>
      <c r="K23" s="306"/>
      <c r="L23" s="272" t="s">
        <v>208</v>
      </c>
      <c r="M23" s="272"/>
      <c r="N23" s="272"/>
      <c r="O23" s="272"/>
      <c r="P23" s="272"/>
      <c r="Q23" s="272"/>
      <c r="R23" s="272"/>
      <c r="S23" s="272" t="s">
        <v>238</v>
      </c>
      <c r="T23" s="272"/>
      <c r="U23" s="272"/>
      <c r="V23" s="272"/>
      <c r="W23" s="272"/>
    </row>
    <row r="24" spans="1:23" ht="15.75" customHeight="1">
      <c r="A24" s="261" t="s">
        <v>39</v>
      </c>
      <c r="B24" s="326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90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 ht="12.75" customHeight="1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223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223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255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D60:K60"/>
    <mergeCell ref="L60:W60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L40:W40"/>
    <mergeCell ref="D41:K41"/>
    <mergeCell ref="L41:W41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D53:K53"/>
    <mergeCell ref="D33:K33"/>
    <mergeCell ref="L33:W33"/>
    <mergeCell ref="D34:K34"/>
    <mergeCell ref="L34:W34"/>
    <mergeCell ref="D35:K35"/>
    <mergeCell ref="L35:W35"/>
    <mergeCell ref="L28:W28"/>
    <mergeCell ref="D29:K29"/>
    <mergeCell ref="L29:W29"/>
    <mergeCell ref="A30:B43"/>
    <mergeCell ref="D30:K30"/>
    <mergeCell ref="L30:W30"/>
    <mergeCell ref="D31:G32"/>
    <mergeCell ref="H31:K31"/>
    <mergeCell ref="L31:W31"/>
    <mergeCell ref="H32:K32"/>
    <mergeCell ref="A24:B29"/>
    <mergeCell ref="D25:K25"/>
    <mergeCell ref="L25:W25"/>
    <mergeCell ref="D26:K26"/>
    <mergeCell ref="L26:W26"/>
    <mergeCell ref="D27:K27"/>
    <mergeCell ref="L27:W27"/>
    <mergeCell ref="D24:K24"/>
    <mergeCell ref="L24:W24"/>
    <mergeCell ref="D28:K28"/>
    <mergeCell ref="D36:K36"/>
    <mergeCell ref="L36:W36"/>
    <mergeCell ref="D37:K37"/>
    <mergeCell ref="L37:W37"/>
    <mergeCell ref="D38:K38"/>
    <mergeCell ref="L38:W38"/>
    <mergeCell ref="L32:W32"/>
    <mergeCell ref="D21:G21"/>
    <mergeCell ref="H21:K21"/>
    <mergeCell ref="D22:G22"/>
    <mergeCell ref="H22:K22"/>
    <mergeCell ref="D23:G23"/>
    <mergeCell ref="H23:K23"/>
    <mergeCell ref="L23:R23"/>
    <mergeCell ref="S23:W23"/>
    <mergeCell ref="L21:R21"/>
    <mergeCell ref="S21:W21"/>
    <mergeCell ref="L22:R22"/>
    <mergeCell ref="S22:W22"/>
    <mergeCell ref="D20:G20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L20:R20"/>
    <mergeCell ref="S20:W20"/>
    <mergeCell ref="R15:V15"/>
    <mergeCell ref="L14:Q14"/>
    <mergeCell ref="R14:W14"/>
    <mergeCell ref="D16:G16"/>
    <mergeCell ref="H16:J16"/>
    <mergeCell ref="L16:Q16"/>
    <mergeCell ref="R16:V16"/>
    <mergeCell ref="D19:G19"/>
    <mergeCell ref="H19:J19"/>
    <mergeCell ref="L19:Q19"/>
    <mergeCell ref="R19:V19"/>
    <mergeCell ref="Z6:AB6"/>
    <mergeCell ref="AC6:AN7"/>
    <mergeCell ref="A7:C7"/>
    <mergeCell ref="F7:G7"/>
    <mergeCell ref="H7:J7"/>
    <mergeCell ref="K7:L7"/>
    <mergeCell ref="Z7:AB7"/>
    <mergeCell ref="A12:B23"/>
    <mergeCell ref="T10:W10"/>
    <mergeCell ref="D11:K11"/>
    <mergeCell ref="L11:W11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A1:C5"/>
    <mergeCell ref="D1:O4"/>
    <mergeCell ref="P1:W5"/>
    <mergeCell ref="D5:O5"/>
    <mergeCell ref="A6:C6"/>
    <mergeCell ref="H6:J6"/>
    <mergeCell ref="K6:L6"/>
    <mergeCell ref="F6:G6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P6:W7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6AAD-69D2-49C9-97DB-7A4697EC6DD3}">
  <dimension ref="A1:AO64"/>
  <sheetViews>
    <sheetView view="pageBreakPreview" zoomScaleNormal="100" zoomScaleSheetLayoutView="100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8.85546875" style="5" customWidth="1"/>
    <col min="4" max="4" width="8.5703125" style="5" customWidth="1"/>
    <col min="5" max="5" width="8.7109375" style="5" customWidth="1"/>
    <col min="6" max="6" width="5.42578125" style="5" customWidth="1"/>
    <col min="7" max="7" width="2.1406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1.7109375" style="5" customWidth="1"/>
    <col min="13" max="13" width="9.28515625" style="5" customWidth="1"/>
    <col min="14" max="14" width="6.140625" style="5" customWidth="1"/>
    <col min="15" max="15" width="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13.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4.75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2.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265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24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7</v>
      </c>
      <c r="M8" s="322"/>
      <c r="N8" s="322"/>
      <c r="O8" s="322"/>
      <c r="P8" s="323" t="s">
        <v>161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163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162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163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245</v>
      </c>
      <c r="M12" s="276"/>
      <c r="N12" s="276"/>
      <c r="O12" s="276"/>
      <c r="P12" s="276"/>
      <c r="Q12" s="317"/>
      <c r="R12" s="275" t="s">
        <v>245</v>
      </c>
      <c r="S12" s="276"/>
      <c r="T12" s="276"/>
      <c r="U12" s="276"/>
      <c r="V12" s="276"/>
      <c r="W12" s="31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246</v>
      </c>
      <c r="M15" s="269"/>
      <c r="N15" s="269"/>
      <c r="O15" s="269"/>
      <c r="P15" s="269"/>
      <c r="Q15" s="270"/>
      <c r="R15" s="268" t="s">
        <v>246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197</v>
      </c>
      <c r="M16" s="269"/>
      <c r="N16" s="269"/>
      <c r="O16" s="269"/>
      <c r="P16" s="269"/>
      <c r="Q16" s="270"/>
      <c r="R16" s="268" t="s">
        <v>160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247</v>
      </c>
      <c r="M17" s="269"/>
      <c r="N17" s="269"/>
      <c r="O17" s="269"/>
      <c r="P17" s="269"/>
      <c r="Q17" s="270"/>
      <c r="R17" s="268" t="s">
        <v>126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248</v>
      </c>
      <c r="M19" s="269"/>
      <c r="N19" s="269"/>
      <c r="O19" s="269"/>
      <c r="P19" s="269"/>
      <c r="Q19" s="270"/>
      <c r="R19" s="268" t="s">
        <v>248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192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192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237</v>
      </c>
      <c r="I23" s="306"/>
      <c r="J23" s="306"/>
      <c r="K23" s="306"/>
      <c r="L23" s="272" t="s">
        <v>244</v>
      </c>
      <c r="M23" s="272"/>
      <c r="N23" s="272"/>
      <c r="O23" s="272"/>
      <c r="P23" s="272"/>
      <c r="Q23" s="272"/>
      <c r="R23" s="272"/>
      <c r="S23" s="272" t="s">
        <v>249</v>
      </c>
      <c r="T23" s="272"/>
      <c r="U23" s="272"/>
      <c r="V23" s="272"/>
      <c r="W23" s="272"/>
    </row>
    <row r="24" spans="1:23" ht="15.75" customHeight="1">
      <c r="A24" s="261" t="s">
        <v>39</v>
      </c>
      <c r="B24" s="326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90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253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253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D60:K60"/>
    <mergeCell ref="L60:W60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L40:W40"/>
    <mergeCell ref="D41:K41"/>
    <mergeCell ref="L41:W41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D53:K53"/>
    <mergeCell ref="D33:K33"/>
    <mergeCell ref="L33:W33"/>
    <mergeCell ref="D34:K34"/>
    <mergeCell ref="L34:W34"/>
    <mergeCell ref="D35:K35"/>
    <mergeCell ref="L35:W35"/>
    <mergeCell ref="L28:W28"/>
    <mergeCell ref="D29:K29"/>
    <mergeCell ref="L29:W29"/>
    <mergeCell ref="A30:B43"/>
    <mergeCell ref="D30:K30"/>
    <mergeCell ref="L30:W30"/>
    <mergeCell ref="D31:G32"/>
    <mergeCell ref="H31:K31"/>
    <mergeCell ref="L31:W31"/>
    <mergeCell ref="H32:K32"/>
    <mergeCell ref="A24:B29"/>
    <mergeCell ref="D25:K25"/>
    <mergeCell ref="L25:W25"/>
    <mergeCell ref="D26:K26"/>
    <mergeCell ref="L26:W26"/>
    <mergeCell ref="D27:K27"/>
    <mergeCell ref="L27:W27"/>
    <mergeCell ref="D24:K24"/>
    <mergeCell ref="L24:W24"/>
    <mergeCell ref="D28:K28"/>
    <mergeCell ref="D36:K36"/>
    <mergeCell ref="L36:W36"/>
    <mergeCell ref="D37:K37"/>
    <mergeCell ref="L37:W37"/>
    <mergeCell ref="D38:K38"/>
    <mergeCell ref="L38:W38"/>
    <mergeCell ref="L32:W32"/>
    <mergeCell ref="D21:G21"/>
    <mergeCell ref="H21:K21"/>
    <mergeCell ref="D22:G22"/>
    <mergeCell ref="H22:K22"/>
    <mergeCell ref="D23:G23"/>
    <mergeCell ref="H23:K23"/>
    <mergeCell ref="L23:R23"/>
    <mergeCell ref="S23:W23"/>
    <mergeCell ref="L21:R21"/>
    <mergeCell ref="S21:W21"/>
    <mergeCell ref="L22:R22"/>
    <mergeCell ref="S22:W22"/>
    <mergeCell ref="D20:G20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L20:R20"/>
    <mergeCell ref="S20:W20"/>
    <mergeCell ref="R15:V15"/>
    <mergeCell ref="L14:Q14"/>
    <mergeCell ref="R14:W14"/>
    <mergeCell ref="D16:G16"/>
    <mergeCell ref="H16:J16"/>
    <mergeCell ref="L16:Q16"/>
    <mergeCell ref="R16:V16"/>
    <mergeCell ref="D19:G19"/>
    <mergeCell ref="H19:J19"/>
    <mergeCell ref="L19:Q19"/>
    <mergeCell ref="R19:V19"/>
    <mergeCell ref="Z6:AB6"/>
    <mergeCell ref="AC6:AN7"/>
    <mergeCell ref="A7:C7"/>
    <mergeCell ref="F7:G7"/>
    <mergeCell ref="H7:J7"/>
    <mergeCell ref="K7:L7"/>
    <mergeCell ref="Z7:AB7"/>
    <mergeCell ref="A12:B23"/>
    <mergeCell ref="T10:W10"/>
    <mergeCell ref="D11:K11"/>
    <mergeCell ref="L11:W11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A1:C5"/>
    <mergeCell ref="D1:O4"/>
    <mergeCell ref="P1:W5"/>
    <mergeCell ref="D5:O5"/>
    <mergeCell ref="A6:C6"/>
    <mergeCell ref="H6:J6"/>
    <mergeCell ref="K6:L6"/>
    <mergeCell ref="F6:G6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P6:W7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4AE2-0CDF-44E1-842C-3E70D981FA23}">
  <dimension ref="A1:AO64"/>
  <sheetViews>
    <sheetView view="pageBreakPreview" zoomScale="115" zoomScaleNormal="100" zoomScaleSheetLayoutView="115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7.42578125" style="5" customWidth="1"/>
    <col min="4" max="4" width="7" style="5" customWidth="1"/>
    <col min="5" max="5" width="8.7109375" style="5" customWidth="1"/>
    <col min="6" max="6" width="5.42578125" style="5" customWidth="1"/>
    <col min="7" max="7" width="3.5703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3.7109375" style="5" customWidth="1"/>
    <col min="13" max="13" width="8.5703125" style="5" customWidth="1"/>
    <col min="14" max="14" width="4.85546875" style="5" customWidth="1"/>
    <col min="15" max="15" width="5.570312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8.2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1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0.2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264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19.5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8</v>
      </c>
      <c r="M8" s="322"/>
      <c r="N8" s="322"/>
      <c r="O8" s="322"/>
      <c r="P8" s="323" t="s">
        <v>164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163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162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163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193</v>
      </c>
      <c r="M15" s="269"/>
      <c r="N15" s="269"/>
      <c r="O15" s="269"/>
      <c r="P15" s="269"/>
      <c r="Q15" s="270"/>
      <c r="R15" s="268" t="s">
        <v>193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197</v>
      </c>
      <c r="M16" s="269"/>
      <c r="N16" s="269"/>
      <c r="O16" s="269"/>
      <c r="P16" s="269"/>
      <c r="Q16" s="270"/>
      <c r="R16" s="268" t="s">
        <v>196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194</v>
      </c>
      <c r="M17" s="269"/>
      <c r="N17" s="269"/>
      <c r="O17" s="269"/>
      <c r="P17" s="269"/>
      <c r="Q17" s="270"/>
      <c r="R17" s="268" t="s">
        <v>195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198</v>
      </c>
      <c r="M19" s="269"/>
      <c r="N19" s="269"/>
      <c r="O19" s="269"/>
      <c r="P19" s="269"/>
      <c r="Q19" s="270"/>
      <c r="R19" s="268" t="s">
        <v>198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192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185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237</v>
      </c>
      <c r="E23" s="305"/>
      <c r="F23" s="305"/>
      <c r="G23" s="305" t="s">
        <v>112</v>
      </c>
      <c r="H23" s="306" t="s">
        <v>207</v>
      </c>
      <c r="I23" s="306"/>
      <c r="J23" s="306"/>
      <c r="K23" s="306"/>
      <c r="L23" s="272" t="s">
        <v>239</v>
      </c>
      <c r="M23" s="272"/>
      <c r="N23" s="272"/>
      <c r="O23" s="272"/>
      <c r="P23" s="272"/>
      <c r="Q23" s="272"/>
      <c r="R23" s="272"/>
      <c r="S23" s="272" t="s">
        <v>218</v>
      </c>
      <c r="T23" s="272"/>
      <c r="U23" s="272"/>
      <c r="V23" s="272"/>
      <c r="W23" s="272"/>
    </row>
    <row r="24" spans="1:23" ht="15.75" customHeight="1">
      <c r="A24" s="248" t="s">
        <v>39</v>
      </c>
      <c r="B24" s="327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90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253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253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A12:B23"/>
    <mergeCell ref="A24:B29"/>
    <mergeCell ref="L14:Q14"/>
    <mergeCell ref="R14:W14"/>
    <mergeCell ref="L20:R20"/>
    <mergeCell ref="S20:W20"/>
    <mergeCell ref="L21:R21"/>
    <mergeCell ref="S21:W21"/>
    <mergeCell ref="L22:R22"/>
    <mergeCell ref="S22:W22"/>
    <mergeCell ref="D29:K29"/>
    <mergeCell ref="L29:W29"/>
    <mergeCell ref="D24:K24"/>
    <mergeCell ref="D25:K25"/>
    <mergeCell ref="L25:W25"/>
    <mergeCell ref="D26:K26"/>
    <mergeCell ref="L26:W26"/>
    <mergeCell ref="D27:K27"/>
    <mergeCell ref="L27:W27"/>
    <mergeCell ref="D21:G21"/>
    <mergeCell ref="H21:K21"/>
    <mergeCell ref="D22:G22"/>
    <mergeCell ref="H22:K22"/>
    <mergeCell ref="D23:G23"/>
    <mergeCell ref="L60:W60"/>
    <mergeCell ref="D53:K53"/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L28:W28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D60:K60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A30:B43"/>
    <mergeCell ref="D30:K30"/>
    <mergeCell ref="L30:W30"/>
    <mergeCell ref="D31:G32"/>
    <mergeCell ref="H31:K31"/>
    <mergeCell ref="L31:W31"/>
    <mergeCell ref="H32:K32"/>
    <mergeCell ref="D28:K28"/>
    <mergeCell ref="D36:K36"/>
    <mergeCell ref="L36:W36"/>
    <mergeCell ref="D37:K37"/>
    <mergeCell ref="L37:W37"/>
    <mergeCell ref="D38:K38"/>
    <mergeCell ref="L38:W38"/>
    <mergeCell ref="L32:W32"/>
    <mergeCell ref="D33:K33"/>
    <mergeCell ref="L33:W33"/>
    <mergeCell ref="D34:K34"/>
    <mergeCell ref="L34:W34"/>
    <mergeCell ref="D35:K35"/>
    <mergeCell ref="L40:W40"/>
    <mergeCell ref="D41:K41"/>
    <mergeCell ref="L41:W41"/>
    <mergeCell ref="L35:W35"/>
    <mergeCell ref="H23:K23"/>
    <mergeCell ref="L23:R23"/>
    <mergeCell ref="S23:W23"/>
    <mergeCell ref="L24:W24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D20:G20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R15:V15"/>
    <mergeCell ref="D16:G16"/>
    <mergeCell ref="H16:J16"/>
    <mergeCell ref="L16:Q16"/>
    <mergeCell ref="R16:V16"/>
    <mergeCell ref="D19:G19"/>
    <mergeCell ref="H19:J19"/>
    <mergeCell ref="L19:Q19"/>
    <mergeCell ref="R19:V19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T10:W10"/>
    <mergeCell ref="D11:K11"/>
    <mergeCell ref="L11:W11"/>
    <mergeCell ref="P6:W7"/>
    <mergeCell ref="Z6:AB6"/>
    <mergeCell ref="AC6:AN7"/>
    <mergeCell ref="A7:C7"/>
    <mergeCell ref="F7:G7"/>
    <mergeCell ref="H7:J7"/>
    <mergeCell ref="K7:L7"/>
    <mergeCell ref="Z7:AB7"/>
    <mergeCell ref="A1:C5"/>
    <mergeCell ref="D1:O4"/>
    <mergeCell ref="P1:W5"/>
    <mergeCell ref="D5:O5"/>
    <mergeCell ref="A6:C6"/>
    <mergeCell ref="H6:J6"/>
    <mergeCell ref="K6:L6"/>
    <mergeCell ref="F6:G6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2A55-4E62-4DA9-A888-F512C2EB9121}">
  <dimension ref="A1:AO64"/>
  <sheetViews>
    <sheetView view="pageBreakPreview" zoomScaleNormal="100" zoomScaleSheetLayoutView="100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7.140625" style="5" customWidth="1"/>
    <col min="4" max="4" width="8.7109375" style="5" customWidth="1"/>
    <col min="5" max="5" width="9.140625" style="5" customWidth="1"/>
    <col min="6" max="6" width="5.42578125" style="5" customWidth="1"/>
    <col min="7" max="7" width="3.42578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3.5703125" style="5" customWidth="1"/>
    <col min="13" max="13" width="7.5703125" style="5" customWidth="1"/>
    <col min="14" max="14" width="5.85546875" style="5" customWidth="1"/>
    <col min="15" max="15" width="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12.7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30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1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263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21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9</v>
      </c>
      <c r="M8" s="322"/>
      <c r="N8" s="322"/>
      <c r="O8" s="322"/>
      <c r="P8" s="323" t="s">
        <v>165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163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162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163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193</v>
      </c>
      <c r="M15" s="269"/>
      <c r="N15" s="269"/>
      <c r="O15" s="269"/>
      <c r="P15" s="269"/>
      <c r="Q15" s="270"/>
      <c r="R15" s="268" t="s">
        <v>193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197</v>
      </c>
      <c r="M16" s="269"/>
      <c r="N16" s="269"/>
      <c r="O16" s="269"/>
      <c r="P16" s="269"/>
      <c r="Q16" s="270"/>
      <c r="R16" s="268" t="s">
        <v>196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194</v>
      </c>
      <c r="M17" s="269"/>
      <c r="N17" s="269"/>
      <c r="O17" s="269"/>
      <c r="P17" s="269"/>
      <c r="Q17" s="270"/>
      <c r="R17" s="268" t="s">
        <v>195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/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198</v>
      </c>
      <c r="M19" s="269"/>
      <c r="N19" s="269"/>
      <c r="O19" s="269"/>
      <c r="P19" s="269"/>
      <c r="Q19" s="270"/>
      <c r="R19" s="268" t="s">
        <v>198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192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185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176</v>
      </c>
      <c r="I23" s="306"/>
      <c r="J23" s="306"/>
      <c r="K23" s="306"/>
      <c r="L23" s="272" t="s">
        <v>219</v>
      </c>
      <c r="M23" s="272"/>
      <c r="N23" s="272"/>
      <c r="O23" s="272"/>
      <c r="P23" s="272"/>
      <c r="Q23" s="272"/>
      <c r="R23" s="272"/>
      <c r="S23" s="272" t="s">
        <v>250</v>
      </c>
      <c r="T23" s="272"/>
      <c r="U23" s="272"/>
      <c r="V23" s="272"/>
      <c r="W23" s="272"/>
    </row>
    <row r="24" spans="1:23" ht="15.75" customHeight="1">
      <c r="A24" s="248" t="s">
        <v>39</v>
      </c>
      <c r="B24" s="327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90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253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253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A12:B23"/>
    <mergeCell ref="A24:B29"/>
    <mergeCell ref="L14:Q14"/>
    <mergeCell ref="R14:W14"/>
    <mergeCell ref="L20:R20"/>
    <mergeCell ref="S20:W20"/>
    <mergeCell ref="L21:R21"/>
    <mergeCell ref="S21:W21"/>
    <mergeCell ref="L22:R22"/>
    <mergeCell ref="S22:W22"/>
    <mergeCell ref="D29:K29"/>
    <mergeCell ref="L29:W29"/>
    <mergeCell ref="D24:K24"/>
    <mergeCell ref="D25:K25"/>
    <mergeCell ref="L25:W25"/>
    <mergeCell ref="D26:K26"/>
    <mergeCell ref="L26:W26"/>
    <mergeCell ref="D27:K27"/>
    <mergeCell ref="L27:W27"/>
    <mergeCell ref="D21:G21"/>
    <mergeCell ref="H21:K21"/>
    <mergeCell ref="D22:G22"/>
    <mergeCell ref="H22:K22"/>
    <mergeCell ref="D23:G23"/>
    <mergeCell ref="L60:W60"/>
    <mergeCell ref="D53:K53"/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L28:W28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D60:K60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A30:B43"/>
    <mergeCell ref="D30:K30"/>
    <mergeCell ref="L30:W30"/>
    <mergeCell ref="D31:G32"/>
    <mergeCell ref="H31:K31"/>
    <mergeCell ref="L31:W31"/>
    <mergeCell ref="H32:K32"/>
    <mergeCell ref="D28:K28"/>
    <mergeCell ref="D36:K36"/>
    <mergeCell ref="L36:W36"/>
    <mergeCell ref="D37:K37"/>
    <mergeCell ref="L37:W37"/>
    <mergeCell ref="D38:K38"/>
    <mergeCell ref="L38:W38"/>
    <mergeCell ref="L32:W32"/>
    <mergeCell ref="D33:K33"/>
    <mergeCell ref="L33:W33"/>
    <mergeCell ref="D34:K34"/>
    <mergeCell ref="L34:W34"/>
    <mergeCell ref="D35:K35"/>
    <mergeCell ref="L40:W40"/>
    <mergeCell ref="D41:K41"/>
    <mergeCell ref="L41:W41"/>
    <mergeCell ref="L35:W35"/>
    <mergeCell ref="H23:K23"/>
    <mergeCell ref="L23:R23"/>
    <mergeCell ref="S23:W23"/>
    <mergeCell ref="L24:W24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D20:G20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R15:V15"/>
    <mergeCell ref="D16:G16"/>
    <mergeCell ref="H16:J16"/>
    <mergeCell ref="L16:Q16"/>
    <mergeCell ref="R16:V16"/>
    <mergeCell ref="D19:G19"/>
    <mergeCell ref="H19:J19"/>
    <mergeCell ref="L19:Q19"/>
    <mergeCell ref="R19:V19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T10:W10"/>
    <mergeCell ref="D11:K11"/>
    <mergeCell ref="L11:W11"/>
    <mergeCell ref="P6:W7"/>
    <mergeCell ref="Z6:AB6"/>
    <mergeCell ref="AC6:AN7"/>
    <mergeCell ref="A7:C7"/>
    <mergeCell ref="F7:G7"/>
    <mergeCell ref="H7:J7"/>
    <mergeCell ref="K7:L7"/>
    <mergeCell ref="Z7:AB7"/>
    <mergeCell ref="A1:C5"/>
    <mergeCell ref="D1:O4"/>
    <mergeCell ref="P1:W5"/>
    <mergeCell ref="D5:O5"/>
    <mergeCell ref="A6:C6"/>
    <mergeCell ref="H6:J6"/>
    <mergeCell ref="K6:L6"/>
    <mergeCell ref="F6:G6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029C-E835-4343-B409-46451C2DCBC5}">
  <dimension ref="A1:AO64"/>
  <sheetViews>
    <sheetView view="pageBreakPreview" zoomScaleNormal="100" zoomScaleSheetLayoutView="100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7" style="5" customWidth="1"/>
    <col min="4" max="4" width="9.7109375" style="5" customWidth="1"/>
    <col min="5" max="5" width="7.7109375" style="5" customWidth="1"/>
    <col min="6" max="6" width="5.42578125" style="5" customWidth="1"/>
    <col min="7" max="7" width="3.5703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3.7109375" style="5" customWidth="1"/>
    <col min="13" max="13" width="8.140625" style="5" customWidth="1"/>
    <col min="14" max="14" width="5.5703125" style="5" customWidth="1"/>
    <col min="15" max="15" width="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11.2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4.75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0.2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262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21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10</v>
      </c>
      <c r="M8" s="322"/>
      <c r="N8" s="322"/>
      <c r="O8" s="322"/>
      <c r="P8" s="323" t="s">
        <v>166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163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162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163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193</v>
      </c>
      <c r="M15" s="269"/>
      <c r="N15" s="269"/>
      <c r="O15" s="269"/>
      <c r="P15" s="269"/>
      <c r="Q15" s="270"/>
      <c r="R15" s="268" t="s">
        <v>193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197</v>
      </c>
      <c r="M16" s="269"/>
      <c r="N16" s="269"/>
      <c r="O16" s="269"/>
      <c r="P16" s="269"/>
      <c r="Q16" s="270"/>
      <c r="R16" s="268" t="s">
        <v>196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194</v>
      </c>
      <c r="M17" s="269"/>
      <c r="N17" s="269"/>
      <c r="O17" s="269"/>
      <c r="P17" s="269"/>
      <c r="Q17" s="270"/>
      <c r="R17" s="268" t="s">
        <v>195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/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198</v>
      </c>
      <c r="M19" s="269"/>
      <c r="N19" s="269"/>
      <c r="O19" s="269"/>
      <c r="P19" s="269"/>
      <c r="Q19" s="270"/>
      <c r="R19" s="268" t="s">
        <v>198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192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185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207</v>
      </c>
      <c r="I23" s="306"/>
      <c r="J23" s="306"/>
      <c r="K23" s="306"/>
      <c r="L23" s="272" t="s">
        <v>219</v>
      </c>
      <c r="M23" s="272"/>
      <c r="N23" s="272"/>
      <c r="O23" s="272"/>
      <c r="P23" s="272"/>
      <c r="Q23" s="272"/>
      <c r="R23" s="272"/>
      <c r="S23" s="272" t="s">
        <v>218</v>
      </c>
      <c r="T23" s="272"/>
      <c r="U23" s="272"/>
      <c r="V23" s="272"/>
      <c r="W23" s="272"/>
    </row>
    <row r="24" spans="1:23" ht="15.75" customHeight="1">
      <c r="A24" s="248" t="s">
        <v>39</v>
      </c>
      <c r="B24" s="327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90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253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253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A12:B23"/>
    <mergeCell ref="A24:B29"/>
    <mergeCell ref="L14:Q14"/>
    <mergeCell ref="R14:W14"/>
    <mergeCell ref="L20:R20"/>
    <mergeCell ref="S20:W20"/>
    <mergeCell ref="L21:R21"/>
    <mergeCell ref="S21:W21"/>
    <mergeCell ref="L22:R22"/>
    <mergeCell ref="S22:W22"/>
    <mergeCell ref="D29:K29"/>
    <mergeCell ref="L29:W29"/>
    <mergeCell ref="D24:K24"/>
    <mergeCell ref="D25:K25"/>
    <mergeCell ref="L25:W25"/>
    <mergeCell ref="D26:K26"/>
    <mergeCell ref="L26:W26"/>
    <mergeCell ref="D27:K27"/>
    <mergeCell ref="L27:W27"/>
    <mergeCell ref="D21:G21"/>
    <mergeCell ref="H21:K21"/>
    <mergeCell ref="D22:G22"/>
    <mergeCell ref="H22:K22"/>
    <mergeCell ref="D23:G23"/>
    <mergeCell ref="L60:W60"/>
    <mergeCell ref="D53:K53"/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L28:W28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D60:K60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A30:B43"/>
    <mergeCell ref="D30:K30"/>
    <mergeCell ref="L30:W30"/>
    <mergeCell ref="D31:G32"/>
    <mergeCell ref="H31:K31"/>
    <mergeCell ref="L31:W31"/>
    <mergeCell ref="H32:K32"/>
    <mergeCell ref="D28:K28"/>
    <mergeCell ref="D36:K36"/>
    <mergeCell ref="L36:W36"/>
    <mergeCell ref="D37:K37"/>
    <mergeCell ref="L37:W37"/>
    <mergeCell ref="D38:K38"/>
    <mergeCell ref="L38:W38"/>
    <mergeCell ref="L32:W32"/>
    <mergeCell ref="D33:K33"/>
    <mergeCell ref="L33:W33"/>
    <mergeCell ref="D34:K34"/>
    <mergeCell ref="L34:W34"/>
    <mergeCell ref="D35:K35"/>
    <mergeCell ref="L40:W40"/>
    <mergeCell ref="D41:K41"/>
    <mergeCell ref="L41:W41"/>
    <mergeCell ref="L35:W35"/>
    <mergeCell ref="H23:K23"/>
    <mergeCell ref="L23:R23"/>
    <mergeCell ref="S23:W23"/>
    <mergeCell ref="L24:W24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D20:G20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R15:V15"/>
    <mergeCell ref="D16:G16"/>
    <mergeCell ref="H16:J16"/>
    <mergeCell ref="L16:Q16"/>
    <mergeCell ref="R16:V16"/>
    <mergeCell ref="D19:G19"/>
    <mergeCell ref="H19:J19"/>
    <mergeCell ref="L19:Q19"/>
    <mergeCell ref="R19:V19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T10:W10"/>
    <mergeCell ref="D11:K11"/>
    <mergeCell ref="L11:W11"/>
    <mergeCell ref="P6:W7"/>
    <mergeCell ref="Z6:AB6"/>
    <mergeCell ref="AC6:AN7"/>
    <mergeCell ref="A7:C7"/>
    <mergeCell ref="F7:G7"/>
    <mergeCell ref="H7:J7"/>
    <mergeCell ref="K7:L7"/>
    <mergeCell ref="Z7:AB7"/>
    <mergeCell ref="A1:C5"/>
    <mergeCell ref="D1:O4"/>
    <mergeCell ref="P1:W5"/>
    <mergeCell ref="D5:O5"/>
    <mergeCell ref="A6:C6"/>
    <mergeCell ref="H6:J6"/>
    <mergeCell ref="K6:L6"/>
    <mergeCell ref="F6:G6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D168-A11F-4ABC-86A1-974A4FD8A712}">
  <dimension ref="A1:AO64"/>
  <sheetViews>
    <sheetView view="pageBreakPreview" zoomScale="130" zoomScaleNormal="100" zoomScaleSheetLayoutView="130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8.85546875" style="5" customWidth="1"/>
    <col min="4" max="4" width="8.42578125" style="5" customWidth="1"/>
    <col min="5" max="5" width="8.140625" style="5" customWidth="1"/>
    <col min="6" max="6" width="5.42578125" style="5" customWidth="1"/>
    <col min="7" max="7" width="3.5703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2.28515625" style="5" customWidth="1"/>
    <col min="13" max="13" width="8.42578125" style="5" customWidth="1"/>
    <col min="14" max="14" width="5.28515625" style="5" customWidth="1"/>
    <col min="15" max="15" width="4.4257812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3.7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19.5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18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261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18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11</v>
      </c>
      <c r="M8" s="322"/>
      <c r="N8" s="322"/>
      <c r="O8" s="322"/>
      <c r="P8" s="323" t="s">
        <v>167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168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172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168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199</v>
      </c>
      <c r="M15" s="269"/>
      <c r="N15" s="269"/>
      <c r="O15" s="269"/>
      <c r="P15" s="269"/>
      <c r="Q15" s="270"/>
      <c r="R15" s="268" t="s">
        <v>199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200</v>
      </c>
      <c r="M16" s="269"/>
      <c r="N16" s="269"/>
      <c r="O16" s="269"/>
      <c r="P16" s="269"/>
      <c r="Q16" s="270"/>
      <c r="R16" s="268" t="s">
        <v>201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202</v>
      </c>
      <c r="M17" s="269"/>
      <c r="N17" s="269"/>
      <c r="O17" s="269"/>
      <c r="P17" s="269"/>
      <c r="Q17" s="270"/>
      <c r="R17" s="268" t="s">
        <v>203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204</v>
      </c>
      <c r="M19" s="269"/>
      <c r="N19" s="269"/>
      <c r="O19" s="269"/>
      <c r="P19" s="269"/>
      <c r="Q19" s="270"/>
      <c r="R19" s="268" t="s">
        <v>204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192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185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207</v>
      </c>
      <c r="I23" s="306"/>
      <c r="J23" s="306"/>
      <c r="K23" s="306"/>
      <c r="L23" s="272" t="s">
        <v>240</v>
      </c>
      <c r="M23" s="272"/>
      <c r="N23" s="272"/>
      <c r="O23" s="272"/>
      <c r="P23" s="272"/>
      <c r="Q23" s="272"/>
      <c r="R23" s="272"/>
      <c r="S23" s="272" t="s">
        <v>251</v>
      </c>
      <c r="T23" s="272"/>
      <c r="U23" s="272"/>
      <c r="V23" s="272"/>
      <c r="W23" s="272"/>
    </row>
    <row r="24" spans="1:23" ht="15.75" customHeight="1">
      <c r="A24" s="248" t="s">
        <v>39</v>
      </c>
      <c r="B24" s="327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90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253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253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A12:B23"/>
    <mergeCell ref="A24:B29"/>
    <mergeCell ref="L14:Q14"/>
    <mergeCell ref="R14:W14"/>
    <mergeCell ref="L20:R20"/>
    <mergeCell ref="S20:W20"/>
    <mergeCell ref="L21:R21"/>
    <mergeCell ref="S21:W21"/>
    <mergeCell ref="L22:R22"/>
    <mergeCell ref="S22:W22"/>
    <mergeCell ref="D29:K29"/>
    <mergeCell ref="L29:W29"/>
    <mergeCell ref="D24:K24"/>
    <mergeCell ref="D25:K25"/>
    <mergeCell ref="L25:W25"/>
    <mergeCell ref="D26:K26"/>
    <mergeCell ref="L26:W26"/>
    <mergeCell ref="D27:K27"/>
    <mergeCell ref="L27:W27"/>
    <mergeCell ref="D21:G21"/>
    <mergeCell ref="H21:K21"/>
    <mergeCell ref="D22:G22"/>
    <mergeCell ref="H22:K22"/>
    <mergeCell ref="D23:G23"/>
    <mergeCell ref="L60:W60"/>
    <mergeCell ref="D53:K53"/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L28:W28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D60:K60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A30:B43"/>
    <mergeCell ref="D30:K30"/>
    <mergeCell ref="L30:W30"/>
    <mergeCell ref="D31:G32"/>
    <mergeCell ref="H31:K31"/>
    <mergeCell ref="L31:W31"/>
    <mergeCell ref="H32:K32"/>
    <mergeCell ref="D28:K28"/>
    <mergeCell ref="D36:K36"/>
    <mergeCell ref="L36:W36"/>
    <mergeCell ref="D37:K37"/>
    <mergeCell ref="L37:W37"/>
    <mergeCell ref="D38:K38"/>
    <mergeCell ref="L38:W38"/>
    <mergeCell ref="L32:W32"/>
    <mergeCell ref="D33:K33"/>
    <mergeCell ref="L33:W33"/>
    <mergeCell ref="D34:K34"/>
    <mergeCell ref="L34:W34"/>
    <mergeCell ref="D35:K35"/>
    <mergeCell ref="L40:W40"/>
    <mergeCell ref="D41:K41"/>
    <mergeCell ref="L41:W41"/>
    <mergeCell ref="L35:W35"/>
    <mergeCell ref="H23:K23"/>
    <mergeCell ref="L23:R23"/>
    <mergeCell ref="S23:W23"/>
    <mergeCell ref="L24:W24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D20:G20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R15:V15"/>
    <mergeCell ref="D16:G16"/>
    <mergeCell ref="H16:J16"/>
    <mergeCell ref="L16:Q16"/>
    <mergeCell ref="R16:V16"/>
    <mergeCell ref="D19:G19"/>
    <mergeCell ref="H19:J19"/>
    <mergeCell ref="L19:Q19"/>
    <mergeCell ref="R19:V19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T10:W10"/>
    <mergeCell ref="D11:K11"/>
    <mergeCell ref="L11:W11"/>
    <mergeCell ref="P6:W7"/>
    <mergeCell ref="Z6:AB6"/>
    <mergeCell ref="AC6:AN7"/>
    <mergeCell ref="A7:C7"/>
    <mergeCell ref="F7:G7"/>
    <mergeCell ref="H7:J7"/>
    <mergeCell ref="K7:L7"/>
    <mergeCell ref="Z7:AB7"/>
    <mergeCell ref="A1:C5"/>
    <mergeCell ref="D1:O4"/>
    <mergeCell ref="P1:W5"/>
    <mergeCell ref="D5:O5"/>
    <mergeCell ref="A6:C6"/>
    <mergeCell ref="H6:J6"/>
    <mergeCell ref="K6:L6"/>
    <mergeCell ref="F6:G6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1AC2-FE41-4B0D-834E-1B9744C69E28}">
  <dimension ref="A1:AO64"/>
  <sheetViews>
    <sheetView view="pageBreakPreview" zoomScaleNormal="100" zoomScaleSheetLayoutView="100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6.5703125" style="5" customWidth="1"/>
    <col min="4" max="4" width="9" style="5" customWidth="1"/>
    <col min="5" max="5" width="8.7109375" style="5" customWidth="1"/>
    <col min="6" max="6" width="5.42578125" style="5" customWidth="1"/>
    <col min="7" max="7" width="3.5703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2.42578125" style="5" customWidth="1"/>
    <col min="13" max="13" width="7.5703125" style="5" customWidth="1"/>
    <col min="14" max="14" width="6.28515625" style="5" customWidth="1"/>
    <col min="15" max="15" width="5.14062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13.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30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3.2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260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18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12</v>
      </c>
      <c r="M8" s="322"/>
      <c r="N8" s="322"/>
      <c r="O8" s="322"/>
      <c r="P8" s="323" t="s">
        <v>169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168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172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168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199</v>
      </c>
      <c r="M15" s="269"/>
      <c r="N15" s="269"/>
      <c r="O15" s="269"/>
      <c r="P15" s="269"/>
      <c r="Q15" s="270"/>
      <c r="R15" s="268" t="s">
        <v>199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200</v>
      </c>
      <c r="M16" s="269"/>
      <c r="N16" s="269"/>
      <c r="O16" s="269"/>
      <c r="P16" s="269"/>
      <c r="Q16" s="270"/>
      <c r="R16" s="268" t="s">
        <v>201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202</v>
      </c>
      <c r="M17" s="269"/>
      <c r="N17" s="269"/>
      <c r="O17" s="269"/>
      <c r="P17" s="269"/>
      <c r="Q17" s="270"/>
      <c r="R17" s="268" t="s">
        <v>203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204</v>
      </c>
      <c r="M19" s="269"/>
      <c r="N19" s="269"/>
      <c r="O19" s="269"/>
      <c r="P19" s="269"/>
      <c r="Q19" s="270"/>
      <c r="R19" s="268" t="s">
        <v>204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192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185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176</v>
      </c>
      <c r="I23" s="306"/>
      <c r="J23" s="306"/>
      <c r="K23" s="306"/>
      <c r="L23" s="272" t="s">
        <v>240</v>
      </c>
      <c r="M23" s="272"/>
      <c r="N23" s="272"/>
      <c r="O23" s="272"/>
      <c r="P23" s="272"/>
      <c r="Q23" s="272"/>
      <c r="R23" s="272"/>
      <c r="S23" s="272" t="s">
        <v>220</v>
      </c>
      <c r="T23" s="272"/>
      <c r="U23" s="272"/>
      <c r="V23" s="272"/>
      <c r="W23" s="272"/>
    </row>
    <row r="24" spans="1:23" ht="15.75" customHeight="1">
      <c r="A24" s="248" t="s">
        <v>39</v>
      </c>
      <c r="B24" s="327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90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253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253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A12:B23"/>
    <mergeCell ref="A24:B29"/>
    <mergeCell ref="L14:Q14"/>
    <mergeCell ref="R14:W14"/>
    <mergeCell ref="L20:R20"/>
    <mergeCell ref="S20:W20"/>
    <mergeCell ref="L21:R21"/>
    <mergeCell ref="S21:W21"/>
    <mergeCell ref="L22:R22"/>
    <mergeCell ref="S22:W22"/>
    <mergeCell ref="D29:K29"/>
    <mergeCell ref="L29:W29"/>
    <mergeCell ref="D24:K24"/>
    <mergeCell ref="D25:K25"/>
    <mergeCell ref="L25:W25"/>
    <mergeCell ref="D26:K26"/>
    <mergeCell ref="L26:W26"/>
    <mergeCell ref="D27:K27"/>
    <mergeCell ref="L27:W27"/>
    <mergeCell ref="D21:G21"/>
    <mergeCell ref="H21:K21"/>
    <mergeCell ref="D22:G22"/>
    <mergeCell ref="H22:K22"/>
    <mergeCell ref="D23:G23"/>
    <mergeCell ref="L60:W60"/>
    <mergeCell ref="D53:K53"/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L28:W28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D60:K60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A30:B43"/>
    <mergeCell ref="D30:K30"/>
    <mergeCell ref="L30:W30"/>
    <mergeCell ref="D31:G32"/>
    <mergeCell ref="H31:K31"/>
    <mergeCell ref="L31:W31"/>
    <mergeCell ref="H32:K32"/>
    <mergeCell ref="D28:K28"/>
    <mergeCell ref="D36:K36"/>
    <mergeCell ref="L36:W36"/>
    <mergeCell ref="D37:K37"/>
    <mergeCell ref="L37:W37"/>
    <mergeCell ref="D38:K38"/>
    <mergeCell ref="L38:W38"/>
    <mergeCell ref="L32:W32"/>
    <mergeCell ref="D33:K33"/>
    <mergeCell ref="L33:W33"/>
    <mergeCell ref="D34:K34"/>
    <mergeCell ref="L34:W34"/>
    <mergeCell ref="D35:K35"/>
    <mergeCell ref="L40:W40"/>
    <mergeCell ref="D41:K41"/>
    <mergeCell ref="L41:W41"/>
    <mergeCell ref="L35:W35"/>
    <mergeCell ref="H23:K23"/>
    <mergeCell ref="L23:R23"/>
    <mergeCell ref="S23:W23"/>
    <mergeCell ref="L24:W24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D20:G20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R15:V15"/>
    <mergeCell ref="D16:G16"/>
    <mergeCell ref="H16:J16"/>
    <mergeCell ref="L16:Q16"/>
    <mergeCell ref="R16:V16"/>
    <mergeCell ref="D19:G19"/>
    <mergeCell ref="H19:J19"/>
    <mergeCell ref="L19:Q19"/>
    <mergeCell ref="R19:V19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T10:W10"/>
    <mergeCell ref="D11:K11"/>
    <mergeCell ref="L11:W11"/>
    <mergeCell ref="P6:W7"/>
    <mergeCell ref="Z6:AB6"/>
    <mergeCell ref="AC6:AN7"/>
    <mergeCell ref="A7:C7"/>
    <mergeCell ref="F7:G7"/>
    <mergeCell ref="H7:J7"/>
    <mergeCell ref="K7:L7"/>
    <mergeCell ref="Z7:AB7"/>
    <mergeCell ref="A1:C5"/>
    <mergeCell ref="D1:O4"/>
    <mergeCell ref="P1:W5"/>
    <mergeCell ref="D5:O5"/>
    <mergeCell ref="A6:C6"/>
    <mergeCell ref="H6:J6"/>
    <mergeCell ref="K6:L6"/>
    <mergeCell ref="F6:G6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36CB-F21A-478C-9535-7D3BC13818F4}">
  <dimension ref="A1:AO64"/>
  <sheetViews>
    <sheetView view="pageBreakPreview" zoomScale="85" zoomScaleNormal="100" zoomScaleSheetLayoutView="85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8" style="5" customWidth="1"/>
    <col min="4" max="4" width="9.42578125" style="5" customWidth="1"/>
    <col min="5" max="5" width="8.5703125" style="5" customWidth="1"/>
    <col min="6" max="6" width="5.42578125" style="5" customWidth="1"/>
    <col min="7" max="7" width="3.5703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2" style="5" customWidth="1"/>
    <col min="13" max="13" width="7.7109375" style="5" customWidth="1"/>
    <col min="14" max="14" width="6" style="5" customWidth="1"/>
    <col min="15" max="15" width="4.8554687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8.2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1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2.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259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22.5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14</v>
      </c>
      <c r="M8" s="322"/>
      <c r="N8" s="322"/>
      <c r="O8" s="322"/>
      <c r="P8" s="323" t="s">
        <v>171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170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172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170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199</v>
      </c>
      <c r="M15" s="269"/>
      <c r="N15" s="269"/>
      <c r="O15" s="269"/>
      <c r="P15" s="269"/>
      <c r="Q15" s="270"/>
      <c r="R15" s="268" t="s">
        <v>199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200</v>
      </c>
      <c r="M16" s="269"/>
      <c r="N16" s="269"/>
      <c r="O16" s="269"/>
      <c r="P16" s="269"/>
      <c r="Q16" s="270"/>
      <c r="R16" s="268" t="s">
        <v>201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202</v>
      </c>
      <c r="M17" s="269"/>
      <c r="N17" s="269"/>
      <c r="O17" s="269"/>
      <c r="P17" s="269"/>
      <c r="Q17" s="270"/>
      <c r="R17" s="268" t="s">
        <v>203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204</v>
      </c>
      <c r="M19" s="269"/>
      <c r="N19" s="269"/>
      <c r="O19" s="269"/>
      <c r="P19" s="269"/>
      <c r="Q19" s="270"/>
      <c r="R19" s="268" t="s">
        <v>204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192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185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207</v>
      </c>
      <c r="I23" s="306"/>
      <c r="J23" s="306"/>
      <c r="K23" s="306"/>
      <c r="L23" s="272" t="s">
        <v>238</v>
      </c>
      <c r="M23" s="272"/>
      <c r="N23" s="272"/>
      <c r="O23" s="272"/>
      <c r="P23" s="272"/>
      <c r="Q23" s="272"/>
      <c r="R23" s="272"/>
      <c r="S23" s="272" t="s">
        <v>241</v>
      </c>
      <c r="T23" s="272"/>
      <c r="U23" s="272"/>
      <c r="V23" s="272"/>
      <c r="W23" s="272"/>
    </row>
    <row r="24" spans="1:23" ht="15.75" customHeight="1">
      <c r="A24" s="248" t="s">
        <v>39</v>
      </c>
      <c r="B24" s="327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216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253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253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217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234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A12:B23"/>
    <mergeCell ref="A24:B29"/>
    <mergeCell ref="L14:Q14"/>
    <mergeCell ref="R14:W14"/>
    <mergeCell ref="L20:R20"/>
    <mergeCell ref="S20:W20"/>
    <mergeCell ref="L21:R21"/>
    <mergeCell ref="S21:W21"/>
    <mergeCell ref="L22:R22"/>
    <mergeCell ref="S22:W22"/>
    <mergeCell ref="D29:K29"/>
    <mergeCell ref="L29:W29"/>
    <mergeCell ref="D24:K24"/>
    <mergeCell ref="D25:K25"/>
    <mergeCell ref="L25:W25"/>
    <mergeCell ref="D26:K26"/>
    <mergeCell ref="L26:W26"/>
    <mergeCell ref="D27:K27"/>
    <mergeCell ref="L27:W27"/>
    <mergeCell ref="D21:G21"/>
    <mergeCell ref="H21:K21"/>
    <mergeCell ref="D22:G22"/>
    <mergeCell ref="H22:K22"/>
    <mergeCell ref="D23:G23"/>
    <mergeCell ref="L60:W60"/>
    <mergeCell ref="D53:K53"/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L28:W28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D60:K60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A30:B43"/>
    <mergeCell ref="D30:K30"/>
    <mergeCell ref="L30:W30"/>
    <mergeCell ref="D31:G32"/>
    <mergeCell ref="H31:K31"/>
    <mergeCell ref="L31:W31"/>
    <mergeCell ref="H32:K32"/>
    <mergeCell ref="D28:K28"/>
    <mergeCell ref="D36:K36"/>
    <mergeCell ref="L36:W36"/>
    <mergeCell ref="D37:K37"/>
    <mergeCell ref="L37:W37"/>
    <mergeCell ref="D38:K38"/>
    <mergeCell ref="L38:W38"/>
    <mergeCell ref="L32:W32"/>
    <mergeCell ref="D33:K33"/>
    <mergeCell ref="L33:W33"/>
    <mergeCell ref="D34:K34"/>
    <mergeCell ref="L34:W34"/>
    <mergeCell ref="D35:K35"/>
    <mergeCell ref="L40:W40"/>
    <mergeCell ref="D41:K41"/>
    <mergeCell ref="L41:W41"/>
    <mergeCell ref="L35:W35"/>
    <mergeCell ref="H23:K23"/>
    <mergeCell ref="L23:R23"/>
    <mergeCell ref="S23:W23"/>
    <mergeCell ref="L24:W24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D20:G20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R15:V15"/>
    <mergeCell ref="D16:G16"/>
    <mergeCell ref="H16:J16"/>
    <mergeCell ref="L16:Q16"/>
    <mergeCell ref="R16:V16"/>
    <mergeCell ref="D19:G19"/>
    <mergeCell ref="H19:J19"/>
    <mergeCell ref="L19:Q19"/>
    <mergeCell ref="R19:V19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T10:W10"/>
    <mergeCell ref="D11:K11"/>
    <mergeCell ref="L11:W11"/>
    <mergeCell ref="P6:W7"/>
    <mergeCell ref="Z6:AB6"/>
    <mergeCell ref="AC6:AN7"/>
    <mergeCell ref="A7:C7"/>
    <mergeCell ref="F7:G7"/>
    <mergeCell ref="H7:J7"/>
    <mergeCell ref="K7:L7"/>
    <mergeCell ref="Z7:AB7"/>
    <mergeCell ref="A1:C5"/>
    <mergeCell ref="D1:O4"/>
    <mergeCell ref="P1:W5"/>
    <mergeCell ref="D5:O5"/>
    <mergeCell ref="A6:C6"/>
    <mergeCell ref="H6:J6"/>
    <mergeCell ref="K6:L6"/>
    <mergeCell ref="F6:G6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162C-B689-4524-874D-D2409F24B451}">
  <dimension ref="A1:AO64"/>
  <sheetViews>
    <sheetView view="pageBreakPreview" zoomScale="87" zoomScaleNormal="100" zoomScaleSheetLayoutView="87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8.85546875" style="5" customWidth="1"/>
    <col min="4" max="4" width="8.28515625" style="5" customWidth="1"/>
    <col min="5" max="5" width="8.140625" style="5" customWidth="1"/>
    <col min="6" max="6" width="5.42578125" style="5" customWidth="1"/>
    <col min="7" max="7" width="3.5703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1.85546875" style="5" customWidth="1"/>
    <col min="13" max="13" width="8" style="5" customWidth="1"/>
    <col min="14" max="14" width="6" style="5" customWidth="1"/>
    <col min="15" max="15" width="4.8554687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6.7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2.5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5.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258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20.25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15</v>
      </c>
      <c r="M8" s="322"/>
      <c r="N8" s="322"/>
      <c r="O8" s="322"/>
      <c r="P8" s="323" t="s">
        <v>173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170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172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170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199</v>
      </c>
      <c r="M15" s="269"/>
      <c r="N15" s="269"/>
      <c r="O15" s="269"/>
      <c r="P15" s="269"/>
      <c r="Q15" s="270"/>
      <c r="R15" s="268" t="s">
        <v>199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200</v>
      </c>
      <c r="M16" s="269"/>
      <c r="N16" s="269"/>
      <c r="O16" s="269"/>
      <c r="P16" s="269"/>
      <c r="Q16" s="270"/>
      <c r="R16" s="268" t="s">
        <v>201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202</v>
      </c>
      <c r="M17" s="269"/>
      <c r="N17" s="269"/>
      <c r="O17" s="269"/>
      <c r="P17" s="269"/>
      <c r="Q17" s="270"/>
      <c r="R17" s="268" t="s">
        <v>203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204</v>
      </c>
      <c r="M19" s="269"/>
      <c r="N19" s="269"/>
      <c r="O19" s="269"/>
      <c r="P19" s="269"/>
      <c r="Q19" s="270"/>
      <c r="R19" s="268" t="s">
        <v>204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192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185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4.25" customHeight="1" thickBot="1">
      <c r="A23" s="302"/>
      <c r="B23" s="303"/>
      <c r="C23" s="71">
        <v>16</v>
      </c>
      <c r="D23" s="304" t="s">
        <v>237</v>
      </c>
      <c r="E23" s="305"/>
      <c r="F23" s="305"/>
      <c r="G23" s="305" t="s">
        <v>112</v>
      </c>
      <c r="H23" s="306" t="s">
        <v>207</v>
      </c>
      <c r="I23" s="306"/>
      <c r="J23" s="306"/>
      <c r="K23" s="306"/>
      <c r="L23" s="272" t="s">
        <v>242</v>
      </c>
      <c r="M23" s="272"/>
      <c r="N23" s="272"/>
      <c r="O23" s="272"/>
      <c r="P23" s="272"/>
      <c r="Q23" s="272"/>
      <c r="R23" s="272"/>
      <c r="S23" s="272" t="s">
        <v>241</v>
      </c>
      <c r="T23" s="272"/>
      <c r="U23" s="272"/>
      <c r="V23" s="272"/>
      <c r="W23" s="272"/>
    </row>
    <row r="24" spans="1:23" ht="15.75" customHeight="1">
      <c r="A24" s="248" t="s">
        <v>39</v>
      </c>
      <c r="B24" s="327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254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222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221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253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253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247" t="s">
        <v>224</v>
      </c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4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244" t="s">
        <v>231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6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225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184" t="s">
        <v>226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184" t="s">
        <v>65</v>
      </c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184" t="s">
        <v>66</v>
      </c>
      <c r="M47" s="185"/>
      <c r="N47" s="185"/>
      <c r="O47" s="185"/>
      <c r="P47" s="185"/>
      <c r="Q47" s="209"/>
      <c r="R47" s="184" t="s">
        <v>67</v>
      </c>
      <c r="S47" s="185"/>
      <c r="T47" s="185"/>
      <c r="U47" s="185"/>
      <c r="V47" s="185"/>
      <c r="W47" s="186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184" t="s">
        <v>228</v>
      </c>
      <c r="M48" s="185"/>
      <c r="N48" s="185"/>
      <c r="O48" s="185"/>
      <c r="P48" s="185"/>
      <c r="Q48" s="209"/>
      <c r="R48" s="184" t="s">
        <v>89</v>
      </c>
      <c r="S48" s="185"/>
      <c r="T48" s="185"/>
      <c r="U48" s="185"/>
      <c r="V48" s="185"/>
      <c r="W48" s="186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184" t="s">
        <v>26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184" t="s">
        <v>79</v>
      </c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184" t="s">
        <v>70</v>
      </c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184" t="s">
        <v>232</v>
      </c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184" t="s">
        <v>229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184" t="s">
        <v>11</v>
      </c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06" t="s">
        <v>230</v>
      </c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21" t="s">
        <v>11</v>
      </c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06" t="s">
        <v>11</v>
      </c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8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236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A12:B23"/>
    <mergeCell ref="A24:B29"/>
    <mergeCell ref="L14:Q14"/>
    <mergeCell ref="R14:W14"/>
    <mergeCell ref="L20:R20"/>
    <mergeCell ref="S20:W20"/>
    <mergeCell ref="L21:R21"/>
    <mergeCell ref="S21:W21"/>
    <mergeCell ref="L22:R22"/>
    <mergeCell ref="S22:W22"/>
    <mergeCell ref="D29:K29"/>
    <mergeCell ref="L29:W29"/>
    <mergeCell ref="D24:K24"/>
    <mergeCell ref="D25:K25"/>
    <mergeCell ref="L25:W25"/>
    <mergeCell ref="D26:K26"/>
    <mergeCell ref="L26:W26"/>
    <mergeCell ref="D27:K27"/>
    <mergeCell ref="L27:W27"/>
    <mergeCell ref="D21:G21"/>
    <mergeCell ref="H21:K21"/>
    <mergeCell ref="D22:G22"/>
    <mergeCell ref="H22:K22"/>
    <mergeCell ref="D23:G23"/>
    <mergeCell ref="L60:W60"/>
    <mergeCell ref="D53:K53"/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L28:W28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D60:K60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A30:B43"/>
    <mergeCell ref="D30:K30"/>
    <mergeCell ref="L30:W30"/>
    <mergeCell ref="D31:G32"/>
    <mergeCell ref="H31:K31"/>
    <mergeCell ref="L31:W31"/>
    <mergeCell ref="H32:K32"/>
    <mergeCell ref="D28:K28"/>
    <mergeCell ref="D36:K36"/>
    <mergeCell ref="L36:W36"/>
    <mergeCell ref="D37:K37"/>
    <mergeCell ref="L37:W37"/>
    <mergeCell ref="D38:K38"/>
    <mergeCell ref="L38:W38"/>
    <mergeCell ref="L32:W32"/>
    <mergeCell ref="D33:K33"/>
    <mergeCell ref="L33:W33"/>
    <mergeCell ref="D34:K34"/>
    <mergeCell ref="L34:W34"/>
    <mergeCell ref="D35:K35"/>
    <mergeCell ref="L40:W40"/>
    <mergeCell ref="D41:K41"/>
    <mergeCell ref="L41:W41"/>
    <mergeCell ref="L35:W35"/>
    <mergeCell ref="H23:K23"/>
    <mergeCell ref="L23:R23"/>
    <mergeCell ref="S23:W23"/>
    <mergeCell ref="L24:W24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D20:G20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R15:V15"/>
    <mergeCell ref="D16:G16"/>
    <mergeCell ref="H16:J16"/>
    <mergeCell ref="L16:Q16"/>
    <mergeCell ref="R16:V16"/>
    <mergeCell ref="D19:G19"/>
    <mergeCell ref="H19:J19"/>
    <mergeCell ref="L19:Q19"/>
    <mergeCell ref="R19:V19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T10:W10"/>
    <mergeCell ref="D11:K11"/>
    <mergeCell ref="L11:W11"/>
    <mergeCell ref="P6:W7"/>
    <mergeCell ref="Z6:AB6"/>
    <mergeCell ref="AC6:AN7"/>
    <mergeCell ref="A7:C7"/>
    <mergeCell ref="F7:G7"/>
    <mergeCell ref="H7:J7"/>
    <mergeCell ref="K7:L7"/>
    <mergeCell ref="Z7:AB7"/>
    <mergeCell ref="A1:C5"/>
    <mergeCell ref="D1:O4"/>
    <mergeCell ref="P1:W5"/>
    <mergeCell ref="D5:O5"/>
    <mergeCell ref="A6:C6"/>
    <mergeCell ref="H6:J6"/>
    <mergeCell ref="K6:L6"/>
    <mergeCell ref="F6:G6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E777-82BF-44E9-88E3-62198B2A5C4B}">
  <dimension ref="A1:AO64"/>
  <sheetViews>
    <sheetView view="pageBreakPreview" zoomScale="85" zoomScaleNormal="100" zoomScaleSheetLayoutView="85" workbookViewId="0">
      <selection activeCell="P6" sqref="P6:W7"/>
    </sheetView>
  </sheetViews>
  <sheetFormatPr defaultRowHeight="12.75"/>
  <cols>
    <col min="1" max="1" width="3.7109375" style="5" customWidth="1"/>
    <col min="2" max="2" width="14.28515625" style="5" customWidth="1"/>
    <col min="3" max="3" width="6.140625" style="5" customWidth="1"/>
    <col min="4" max="4" width="9.28515625" style="5" customWidth="1"/>
    <col min="5" max="5" width="8.140625" style="5" customWidth="1"/>
    <col min="6" max="6" width="5.42578125" style="5" customWidth="1"/>
    <col min="7" max="7" width="3.5703125" style="5" customWidth="1"/>
    <col min="8" max="8" width="7" style="5" customWidth="1"/>
    <col min="9" max="9" width="6.140625" style="5" customWidth="1"/>
    <col min="10" max="10" width="6.42578125" style="5" customWidth="1"/>
    <col min="11" max="11" width="4.28515625" style="5" customWidth="1"/>
    <col min="12" max="12" width="3.7109375" style="5" customWidth="1"/>
    <col min="13" max="13" width="7.85546875" style="5" customWidth="1"/>
    <col min="14" max="14" width="5.85546875" style="5" customWidth="1"/>
    <col min="15" max="15" width="5.28515625" style="5" customWidth="1"/>
    <col min="16" max="16" width="2.42578125" style="5" customWidth="1"/>
    <col min="17" max="17" width="4.28515625" style="5" customWidth="1"/>
    <col min="18" max="21" width="3.7109375" style="5" customWidth="1"/>
    <col min="22" max="22" width="2.7109375" style="5" customWidth="1"/>
    <col min="23" max="23" width="7.140625" style="5" customWidth="1"/>
  </cols>
  <sheetData>
    <row r="1" spans="1:41" ht="30" customHeight="1">
      <c r="A1" s="193"/>
      <c r="B1" s="194"/>
      <c r="C1" s="194"/>
      <c r="D1" s="296" t="s">
        <v>93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97"/>
      <c r="Q1" s="197"/>
      <c r="R1" s="197"/>
      <c r="S1" s="197"/>
      <c r="T1" s="197"/>
      <c r="U1" s="197"/>
      <c r="V1" s="197"/>
      <c r="W1" s="198"/>
    </row>
    <row r="2" spans="1:41" ht="30" customHeight="1">
      <c r="A2" s="195"/>
      <c r="B2" s="196"/>
      <c r="C2" s="1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99"/>
      <c r="Q2" s="199"/>
      <c r="R2" s="199"/>
      <c r="S2" s="199"/>
      <c r="T2" s="199"/>
      <c r="U2" s="199"/>
      <c r="V2" s="199"/>
      <c r="W2" s="200"/>
    </row>
    <row r="3" spans="1:41" ht="30" customHeight="1">
      <c r="A3" s="195"/>
      <c r="B3" s="196"/>
      <c r="C3" s="1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99"/>
      <c r="Q3" s="199"/>
      <c r="R3" s="199"/>
      <c r="S3" s="199"/>
      <c r="T3" s="199"/>
      <c r="U3" s="199"/>
      <c r="V3" s="199"/>
      <c r="W3" s="200"/>
    </row>
    <row r="4" spans="1:41" ht="10.5" customHeight="1">
      <c r="A4" s="195"/>
      <c r="B4" s="196"/>
      <c r="C4" s="196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199"/>
      <c r="Q4" s="199"/>
      <c r="R4" s="199"/>
      <c r="S4" s="199"/>
      <c r="T4" s="199"/>
      <c r="U4" s="199"/>
      <c r="V4" s="199"/>
      <c r="W4" s="200"/>
    </row>
    <row r="5" spans="1:41" ht="23.25" customHeight="1">
      <c r="A5" s="195"/>
      <c r="B5" s="196"/>
      <c r="C5" s="196"/>
      <c r="D5" s="201" t="s">
        <v>94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99"/>
      <c r="Q5" s="199"/>
      <c r="R5" s="199"/>
      <c r="S5" s="199"/>
      <c r="T5" s="199"/>
      <c r="U5" s="199"/>
      <c r="V5" s="199"/>
      <c r="W5" s="200"/>
    </row>
    <row r="6" spans="1:41" s="7" customFormat="1" ht="22.5" customHeight="1">
      <c r="A6" s="178" t="s">
        <v>95</v>
      </c>
      <c r="B6" s="179"/>
      <c r="C6" s="179"/>
      <c r="D6" s="74" t="s">
        <v>256</v>
      </c>
      <c r="E6" s="74" t="s">
        <v>96</v>
      </c>
      <c r="F6" s="154" t="s">
        <v>97</v>
      </c>
      <c r="G6" s="154"/>
      <c r="H6" s="154" t="s">
        <v>98</v>
      </c>
      <c r="I6" s="154"/>
      <c r="J6" s="154"/>
      <c r="K6" s="154" t="s">
        <v>99</v>
      </c>
      <c r="L6" s="154"/>
      <c r="M6" s="74" t="s">
        <v>100</v>
      </c>
      <c r="N6" s="74" t="s">
        <v>101</v>
      </c>
      <c r="O6" s="74" t="s">
        <v>102</v>
      </c>
      <c r="P6" s="97" t="s">
        <v>257</v>
      </c>
      <c r="Q6" s="98"/>
      <c r="R6" s="98"/>
      <c r="S6" s="98"/>
      <c r="T6" s="98"/>
      <c r="U6" s="98"/>
      <c r="V6" s="98"/>
      <c r="W6" s="99"/>
      <c r="X6" s="9"/>
      <c r="Y6" s="9"/>
      <c r="Z6" s="183"/>
      <c r="AA6" s="183"/>
      <c r="AB6" s="183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6"/>
    </row>
    <row r="7" spans="1:41" s="7" customFormat="1" ht="19.5" customHeight="1" thickBot="1">
      <c r="A7" s="180" t="s">
        <v>103</v>
      </c>
      <c r="B7" s="181"/>
      <c r="C7" s="181"/>
      <c r="D7" s="76" t="s">
        <v>104</v>
      </c>
      <c r="E7" s="76" t="s">
        <v>105</v>
      </c>
      <c r="F7" s="177" t="s">
        <v>106</v>
      </c>
      <c r="G7" s="177"/>
      <c r="H7" s="177">
        <v>120</v>
      </c>
      <c r="I7" s="177"/>
      <c r="J7" s="177"/>
      <c r="K7" s="177" t="s">
        <v>107</v>
      </c>
      <c r="L7" s="177"/>
      <c r="M7" s="75" t="s">
        <v>108</v>
      </c>
      <c r="N7" s="75" t="s">
        <v>110</v>
      </c>
      <c r="O7" s="75" t="s">
        <v>109</v>
      </c>
      <c r="P7" s="295"/>
      <c r="Q7" s="100"/>
      <c r="R7" s="100"/>
      <c r="S7" s="100"/>
      <c r="T7" s="100"/>
      <c r="U7" s="100"/>
      <c r="V7" s="100"/>
      <c r="W7" s="101"/>
      <c r="X7" s="9"/>
      <c r="Y7" s="9"/>
      <c r="Z7" s="182"/>
      <c r="AA7" s="182"/>
      <c r="AB7" s="18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8"/>
    </row>
    <row r="8" spans="1:41" ht="12.75" customHeight="1">
      <c r="A8" s="318" t="s">
        <v>92</v>
      </c>
      <c r="B8" s="319"/>
      <c r="C8" s="63">
        <v>1</v>
      </c>
      <c r="D8" s="320" t="s">
        <v>3</v>
      </c>
      <c r="E8" s="320"/>
      <c r="F8" s="320"/>
      <c r="G8" s="321" t="s">
        <v>1</v>
      </c>
      <c r="H8" s="321"/>
      <c r="I8" s="321"/>
      <c r="J8" s="321" t="s">
        <v>4</v>
      </c>
      <c r="K8" s="321"/>
      <c r="L8" s="322">
        <v>16</v>
      </c>
      <c r="M8" s="322"/>
      <c r="N8" s="322"/>
      <c r="O8" s="322"/>
      <c r="P8" s="323" t="s">
        <v>174</v>
      </c>
      <c r="Q8" s="324"/>
      <c r="R8" s="324"/>
      <c r="S8" s="324"/>
      <c r="T8" s="325"/>
      <c r="U8" s="323">
        <v>1</v>
      </c>
      <c r="V8" s="324"/>
      <c r="W8" s="325"/>
    </row>
    <row r="9" spans="1:41">
      <c r="A9" s="278"/>
      <c r="B9" s="279"/>
      <c r="C9" s="1">
        <v>2</v>
      </c>
      <c r="D9" s="292" t="s">
        <v>0</v>
      </c>
      <c r="E9" s="293"/>
      <c r="F9" s="293"/>
      <c r="G9" s="293"/>
      <c r="H9" s="293"/>
      <c r="I9" s="293"/>
      <c r="J9" s="293"/>
      <c r="K9" s="294"/>
      <c r="L9" s="268" t="s">
        <v>170</v>
      </c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4"/>
    </row>
    <row r="10" spans="1:41">
      <c r="A10" s="278"/>
      <c r="B10" s="279"/>
      <c r="C10" s="1">
        <v>3</v>
      </c>
      <c r="D10" s="292" t="s">
        <v>5</v>
      </c>
      <c r="E10" s="293"/>
      <c r="F10" s="293"/>
      <c r="G10" s="293"/>
      <c r="H10" s="292" t="s">
        <v>28</v>
      </c>
      <c r="I10" s="293"/>
      <c r="J10" s="293"/>
      <c r="K10" s="294"/>
      <c r="L10" s="310" t="s">
        <v>152</v>
      </c>
      <c r="M10" s="310"/>
      <c r="N10" s="310"/>
      <c r="O10" s="310"/>
      <c r="P10" s="310"/>
      <c r="Q10" s="310"/>
      <c r="R10" s="310"/>
      <c r="S10" s="310"/>
      <c r="T10" s="308" t="s">
        <v>172</v>
      </c>
      <c r="U10" s="308"/>
      <c r="V10" s="308"/>
      <c r="W10" s="309"/>
    </row>
    <row r="11" spans="1:41" ht="13.5" thickBot="1">
      <c r="A11" s="280"/>
      <c r="B11" s="281"/>
      <c r="C11" s="64">
        <v>4</v>
      </c>
      <c r="D11" s="285" t="s">
        <v>24</v>
      </c>
      <c r="E11" s="286"/>
      <c r="F11" s="286"/>
      <c r="G11" s="286"/>
      <c r="H11" s="286"/>
      <c r="I11" s="286"/>
      <c r="J11" s="286"/>
      <c r="K11" s="287"/>
      <c r="L11" s="288" t="s">
        <v>170</v>
      </c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1"/>
    </row>
    <row r="12" spans="1:41" ht="12.75" customHeight="1">
      <c r="A12" s="298" t="s">
        <v>6</v>
      </c>
      <c r="B12" s="299"/>
      <c r="C12" s="65">
        <v>5</v>
      </c>
      <c r="D12" s="314" t="s">
        <v>19</v>
      </c>
      <c r="E12" s="315"/>
      <c r="F12" s="315"/>
      <c r="G12" s="315"/>
      <c r="H12" s="314" t="s">
        <v>21</v>
      </c>
      <c r="I12" s="315"/>
      <c r="J12" s="315"/>
      <c r="K12" s="316"/>
      <c r="L12" s="275" t="s">
        <v>175</v>
      </c>
      <c r="M12" s="276"/>
      <c r="N12" s="276"/>
      <c r="O12" s="276"/>
      <c r="P12" s="276"/>
      <c r="Q12" s="317"/>
      <c r="R12" s="275" t="s">
        <v>175</v>
      </c>
      <c r="S12" s="276"/>
      <c r="T12" s="276"/>
      <c r="U12" s="276"/>
      <c r="V12" s="276"/>
      <c r="W12" s="277"/>
    </row>
    <row r="13" spans="1:41">
      <c r="A13" s="300"/>
      <c r="B13" s="301"/>
      <c r="C13" s="66">
        <v>6</v>
      </c>
      <c r="D13" s="265" t="s">
        <v>20</v>
      </c>
      <c r="E13" s="266"/>
      <c r="F13" s="266"/>
      <c r="G13" s="266"/>
      <c r="H13" s="265" t="s">
        <v>22</v>
      </c>
      <c r="I13" s="266"/>
      <c r="J13" s="266"/>
      <c r="K13" s="267"/>
      <c r="L13" s="268" t="s">
        <v>176</v>
      </c>
      <c r="M13" s="269"/>
      <c r="N13" s="269"/>
      <c r="O13" s="269"/>
      <c r="P13" s="269"/>
      <c r="Q13" s="270"/>
      <c r="R13" s="268" t="s">
        <v>176</v>
      </c>
      <c r="S13" s="269"/>
      <c r="T13" s="269"/>
      <c r="U13" s="269"/>
      <c r="V13" s="269"/>
      <c r="W13" s="270"/>
    </row>
    <row r="14" spans="1:41">
      <c r="A14" s="300"/>
      <c r="B14" s="301"/>
      <c r="C14" s="66">
        <v>7</v>
      </c>
      <c r="D14" s="265" t="s">
        <v>118</v>
      </c>
      <c r="E14" s="266"/>
      <c r="F14" s="266"/>
      <c r="G14" s="266"/>
      <c r="H14" s="307" t="s">
        <v>119</v>
      </c>
      <c r="I14" s="185"/>
      <c r="J14" s="209"/>
      <c r="K14" s="67" t="s">
        <v>2</v>
      </c>
      <c r="L14" s="268"/>
      <c r="M14" s="269"/>
      <c r="N14" s="269"/>
      <c r="O14" s="269"/>
      <c r="P14" s="269"/>
      <c r="Q14" s="270"/>
      <c r="R14" s="268"/>
      <c r="S14" s="269"/>
      <c r="T14" s="269"/>
      <c r="U14" s="269"/>
      <c r="V14" s="269"/>
      <c r="W14" s="274"/>
    </row>
    <row r="15" spans="1:41">
      <c r="A15" s="300"/>
      <c r="B15" s="301"/>
      <c r="C15" s="66">
        <v>8</v>
      </c>
      <c r="D15" s="265" t="s">
        <v>29</v>
      </c>
      <c r="E15" s="266"/>
      <c r="F15" s="266"/>
      <c r="G15" s="266"/>
      <c r="H15" s="273" t="s">
        <v>30</v>
      </c>
      <c r="I15" s="273"/>
      <c r="J15" s="273"/>
      <c r="K15" s="68" t="s">
        <v>2</v>
      </c>
      <c r="L15" s="268" t="s">
        <v>199</v>
      </c>
      <c r="M15" s="269"/>
      <c r="N15" s="269"/>
      <c r="O15" s="269"/>
      <c r="P15" s="269"/>
      <c r="Q15" s="270"/>
      <c r="R15" s="268" t="s">
        <v>199</v>
      </c>
      <c r="S15" s="269"/>
      <c r="T15" s="269"/>
      <c r="U15" s="269"/>
      <c r="V15" s="270"/>
      <c r="W15" s="69" t="s">
        <v>178</v>
      </c>
    </row>
    <row r="16" spans="1:41">
      <c r="A16" s="300"/>
      <c r="B16" s="301"/>
      <c r="C16" s="66">
        <v>9</v>
      </c>
      <c r="D16" s="265" t="s">
        <v>31</v>
      </c>
      <c r="E16" s="266"/>
      <c r="F16" s="266"/>
      <c r="G16" s="266"/>
      <c r="H16" s="265" t="s">
        <v>32</v>
      </c>
      <c r="I16" s="266"/>
      <c r="J16" s="267"/>
      <c r="K16" s="70" t="s">
        <v>2</v>
      </c>
      <c r="L16" s="268" t="s">
        <v>200</v>
      </c>
      <c r="M16" s="269"/>
      <c r="N16" s="269"/>
      <c r="O16" s="269"/>
      <c r="P16" s="269"/>
      <c r="Q16" s="270"/>
      <c r="R16" s="268" t="s">
        <v>201</v>
      </c>
      <c r="S16" s="269"/>
      <c r="T16" s="269"/>
      <c r="U16" s="269"/>
      <c r="V16" s="270"/>
      <c r="W16" s="69" t="s">
        <v>181</v>
      </c>
    </row>
    <row r="17" spans="1:23">
      <c r="A17" s="300"/>
      <c r="B17" s="301"/>
      <c r="C17" s="66">
        <v>10</v>
      </c>
      <c r="D17" s="265" t="s">
        <v>33</v>
      </c>
      <c r="E17" s="266"/>
      <c r="F17" s="266"/>
      <c r="G17" s="266"/>
      <c r="H17" s="265" t="s">
        <v>34</v>
      </c>
      <c r="I17" s="266"/>
      <c r="J17" s="267"/>
      <c r="K17" s="70" t="s">
        <v>2</v>
      </c>
      <c r="L17" s="268" t="s">
        <v>202</v>
      </c>
      <c r="M17" s="269"/>
      <c r="N17" s="269"/>
      <c r="O17" s="269"/>
      <c r="P17" s="269"/>
      <c r="Q17" s="270"/>
      <c r="R17" s="268" t="s">
        <v>203</v>
      </c>
      <c r="S17" s="269"/>
      <c r="T17" s="269"/>
      <c r="U17" s="269"/>
      <c r="V17" s="270"/>
      <c r="W17" s="69" t="s">
        <v>184</v>
      </c>
    </row>
    <row r="18" spans="1:23">
      <c r="A18" s="300"/>
      <c r="B18" s="301"/>
      <c r="C18" s="66">
        <v>11</v>
      </c>
      <c r="D18" s="265" t="s">
        <v>35</v>
      </c>
      <c r="E18" s="266"/>
      <c r="F18" s="266"/>
      <c r="G18" s="266"/>
      <c r="H18" s="265" t="s">
        <v>36</v>
      </c>
      <c r="I18" s="266"/>
      <c r="J18" s="266"/>
      <c r="K18" s="267"/>
      <c r="L18" s="268"/>
      <c r="M18" s="269"/>
      <c r="N18" s="269"/>
      <c r="O18" s="269"/>
      <c r="P18" s="269"/>
      <c r="Q18" s="270"/>
      <c r="R18" s="268" t="s">
        <v>192</v>
      </c>
      <c r="S18" s="269"/>
      <c r="T18" s="269"/>
      <c r="U18" s="269"/>
      <c r="V18" s="269"/>
      <c r="W18" s="274"/>
    </row>
    <row r="19" spans="1:23">
      <c r="A19" s="300"/>
      <c r="B19" s="301"/>
      <c r="C19" s="66">
        <v>12</v>
      </c>
      <c r="D19" s="265" t="s">
        <v>37</v>
      </c>
      <c r="E19" s="266"/>
      <c r="F19" s="266"/>
      <c r="G19" s="266"/>
      <c r="H19" s="265" t="s">
        <v>38</v>
      </c>
      <c r="I19" s="266"/>
      <c r="J19" s="267"/>
      <c r="K19" s="68" t="s">
        <v>2</v>
      </c>
      <c r="L19" s="268" t="s">
        <v>204</v>
      </c>
      <c r="M19" s="269"/>
      <c r="N19" s="269"/>
      <c r="O19" s="269"/>
      <c r="P19" s="269"/>
      <c r="Q19" s="270"/>
      <c r="R19" s="268" t="s">
        <v>204</v>
      </c>
      <c r="S19" s="269"/>
      <c r="T19" s="269"/>
      <c r="U19" s="269"/>
      <c r="V19" s="270"/>
      <c r="W19" s="69" t="s">
        <v>187</v>
      </c>
    </row>
    <row r="20" spans="1:23">
      <c r="A20" s="300"/>
      <c r="B20" s="301"/>
      <c r="C20" s="66">
        <v>13</v>
      </c>
      <c r="D20" s="265" t="s">
        <v>12</v>
      </c>
      <c r="E20" s="266"/>
      <c r="F20" s="266"/>
      <c r="G20" s="266"/>
      <c r="H20" s="273" t="s">
        <v>114</v>
      </c>
      <c r="I20" s="273"/>
      <c r="J20" s="273"/>
      <c r="K20" s="273"/>
      <c r="L20" s="271" t="s">
        <v>185</v>
      </c>
      <c r="M20" s="271"/>
      <c r="N20" s="271"/>
      <c r="O20" s="271"/>
      <c r="P20" s="271"/>
      <c r="Q20" s="271"/>
      <c r="R20" s="271"/>
      <c r="S20" s="271" t="s">
        <v>192</v>
      </c>
      <c r="T20" s="271"/>
      <c r="U20" s="271"/>
      <c r="V20" s="271"/>
      <c r="W20" s="271"/>
    </row>
    <row r="21" spans="1:23">
      <c r="A21" s="300"/>
      <c r="B21" s="301"/>
      <c r="C21" s="66">
        <v>14</v>
      </c>
      <c r="D21" s="265" t="s">
        <v>116</v>
      </c>
      <c r="E21" s="266"/>
      <c r="F21" s="266"/>
      <c r="G21" s="266" t="s">
        <v>113</v>
      </c>
      <c r="H21" s="273" t="s">
        <v>117</v>
      </c>
      <c r="I21" s="273"/>
      <c r="J21" s="273"/>
      <c r="K21" s="273"/>
      <c r="L21" s="271" t="s">
        <v>185</v>
      </c>
      <c r="M21" s="271"/>
      <c r="N21" s="271"/>
      <c r="O21" s="271"/>
      <c r="P21" s="271"/>
      <c r="Q21" s="271"/>
      <c r="R21" s="271"/>
      <c r="S21" s="271" t="s">
        <v>192</v>
      </c>
      <c r="T21" s="271"/>
      <c r="U21" s="271"/>
      <c r="V21" s="271"/>
      <c r="W21" s="271"/>
    </row>
    <row r="22" spans="1:23">
      <c r="A22" s="300"/>
      <c r="B22" s="301"/>
      <c r="C22" s="73">
        <v>15</v>
      </c>
      <c r="D22" s="273" t="s">
        <v>111</v>
      </c>
      <c r="E22" s="273"/>
      <c r="F22" s="273"/>
      <c r="G22" s="273" t="s">
        <v>112</v>
      </c>
      <c r="H22" s="273" t="s">
        <v>115</v>
      </c>
      <c r="I22" s="273"/>
      <c r="J22" s="273"/>
      <c r="K22" s="273"/>
      <c r="L22" s="271" t="s">
        <v>185</v>
      </c>
      <c r="M22" s="271"/>
      <c r="N22" s="271"/>
      <c r="O22" s="271"/>
      <c r="P22" s="271"/>
      <c r="Q22" s="271"/>
      <c r="R22" s="271"/>
      <c r="S22" s="271" t="s">
        <v>185</v>
      </c>
      <c r="T22" s="271"/>
      <c r="U22" s="271"/>
      <c r="V22" s="271"/>
      <c r="W22" s="271"/>
    </row>
    <row r="23" spans="1:23" ht="13.5" customHeight="1" thickBot="1">
      <c r="A23" s="302"/>
      <c r="B23" s="303"/>
      <c r="C23" s="71">
        <v>16</v>
      </c>
      <c r="D23" s="304" t="s">
        <v>206</v>
      </c>
      <c r="E23" s="305"/>
      <c r="F23" s="305"/>
      <c r="G23" s="305" t="s">
        <v>112</v>
      </c>
      <c r="H23" s="306" t="s">
        <v>176</v>
      </c>
      <c r="I23" s="306"/>
      <c r="J23" s="306"/>
      <c r="K23" s="306"/>
      <c r="L23" s="272" t="s">
        <v>238</v>
      </c>
      <c r="M23" s="272"/>
      <c r="N23" s="272"/>
      <c r="O23" s="272"/>
      <c r="P23" s="272"/>
      <c r="Q23" s="272"/>
      <c r="R23" s="272"/>
      <c r="S23" s="272" t="s">
        <v>243</v>
      </c>
      <c r="T23" s="272"/>
      <c r="U23" s="272"/>
      <c r="V23" s="272"/>
      <c r="W23" s="272"/>
    </row>
    <row r="24" spans="1:23" ht="15.75" customHeight="1">
      <c r="A24" s="248" t="s">
        <v>39</v>
      </c>
      <c r="B24" s="327"/>
      <c r="C24" s="72">
        <v>17</v>
      </c>
      <c r="D24" s="329" t="s">
        <v>10</v>
      </c>
      <c r="E24" s="330"/>
      <c r="F24" s="330"/>
      <c r="G24" s="330"/>
      <c r="H24" s="330"/>
      <c r="I24" s="330"/>
      <c r="J24" s="330"/>
      <c r="K24" s="331"/>
      <c r="L24" s="221" t="s">
        <v>77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</row>
    <row r="25" spans="1:23" ht="12.75" customHeight="1">
      <c r="A25" s="248"/>
      <c r="B25" s="327"/>
      <c r="C25" s="1">
        <v>18</v>
      </c>
      <c r="D25" s="187" t="s">
        <v>40</v>
      </c>
      <c r="E25" s="188"/>
      <c r="F25" s="188"/>
      <c r="G25" s="188"/>
      <c r="H25" s="188"/>
      <c r="I25" s="188"/>
      <c r="J25" s="188"/>
      <c r="K25" s="189"/>
      <c r="L25" s="247" t="s">
        <v>254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</row>
    <row r="26" spans="1:23">
      <c r="A26" s="248"/>
      <c r="B26" s="327"/>
      <c r="C26" s="1">
        <v>19</v>
      </c>
      <c r="D26" s="187" t="s">
        <v>41</v>
      </c>
      <c r="E26" s="188"/>
      <c r="F26" s="188"/>
      <c r="G26" s="188"/>
      <c r="H26" s="188"/>
      <c r="I26" s="188"/>
      <c r="J26" s="188"/>
      <c r="K26" s="189"/>
      <c r="L26" s="184" t="s">
        <v>205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</row>
    <row r="27" spans="1:23">
      <c r="A27" s="248"/>
      <c r="B27" s="327"/>
      <c r="C27" s="1">
        <v>20</v>
      </c>
      <c r="D27" s="187" t="s">
        <v>42</v>
      </c>
      <c r="E27" s="188"/>
      <c r="F27" s="188"/>
      <c r="G27" s="188"/>
      <c r="H27" s="188"/>
      <c r="I27" s="188"/>
      <c r="J27" s="188"/>
      <c r="K27" s="189"/>
      <c r="L27" s="184" t="s">
        <v>81</v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</row>
    <row r="28" spans="1:23">
      <c r="A28" s="248"/>
      <c r="B28" s="327"/>
      <c r="C28" s="1">
        <v>21</v>
      </c>
      <c r="D28" s="187" t="s">
        <v>43</v>
      </c>
      <c r="E28" s="188"/>
      <c r="F28" s="188"/>
      <c r="G28" s="188"/>
      <c r="H28" s="188"/>
      <c r="I28" s="188"/>
      <c r="J28" s="188"/>
      <c r="K28" s="189"/>
      <c r="L28" s="184" t="s">
        <v>83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</row>
    <row r="29" spans="1:23" ht="13.5" thickBot="1">
      <c r="A29" s="250"/>
      <c r="B29" s="328"/>
      <c r="C29" s="64">
        <v>22</v>
      </c>
      <c r="D29" s="203"/>
      <c r="E29" s="204"/>
      <c r="F29" s="204"/>
      <c r="G29" s="204"/>
      <c r="H29" s="204"/>
      <c r="I29" s="204"/>
      <c r="J29" s="204"/>
      <c r="K29" s="205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</row>
    <row r="30" spans="1:23">
      <c r="A30" s="248" t="s">
        <v>44</v>
      </c>
      <c r="B30" s="249"/>
      <c r="C30" s="1">
        <v>23</v>
      </c>
      <c r="D30" s="252" t="s">
        <v>45</v>
      </c>
      <c r="E30" s="253"/>
      <c r="F30" s="253"/>
      <c r="G30" s="253"/>
      <c r="H30" s="253"/>
      <c r="I30" s="253"/>
      <c r="J30" s="253"/>
      <c r="K30" s="254"/>
      <c r="L30" s="255" t="s">
        <v>78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7"/>
    </row>
    <row r="31" spans="1:23">
      <c r="A31" s="248"/>
      <c r="B31" s="249"/>
      <c r="C31" s="1">
        <v>24</v>
      </c>
      <c r="D31" s="258" t="s">
        <v>46</v>
      </c>
      <c r="E31" s="259"/>
      <c r="F31" s="259"/>
      <c r="G31" s="260"/>
      <c r="H31" s="187" t="s">
        <v>23</v>
      </c>
      <c r="I31" s="188"/>
      <c r="J31" s="188"/>
      <c r="K31" s="189"/>
      <c r="L31" s="184" t="s">
        <v>253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3">
      <c r="A32" s="248"/>
      <c r="B32" s="249"/>
      <c r="C32" s="1">
        <v>25</v>
      </c>
      <c r="D32" s="252"/>
      <c r="E32" s="253"/>
      <c r="F32" s="253"/>
      <c r="G32" s="254"/>
      <c r="H32" s="187" t="s">
        <v>25</v>
      </c>
      <c r="I32" s="188"/>
      <c r="J32" s="188"/>
      <c r="K32" s="189"/>
      <c r="L32" s="184" t="s">
        <v>253</v>
      </c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</row>
    <row r="33" spans="1:23">
      <c r="A33" s="248"/>
      <c r="B33" s="249"/>
      <c r="C33" s="1">
        <v>26</v>
      </c>
      <c r="D33" s="187" t="s">
        <v>48</v>
      </c>
      <c r="E33" s="188"/>
      <c r="F33" s="188"/>
      <c r="G33" s="188"/>
      <c r="H33" s="188"/>
      <c r="I33" s="188"/>
      <c r="J33" s="188"/>
      <c r="K33" s="189"/>
      <c r="L33" s="184" t="s">
        <v>91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</row>
    <row r="34" spans="1:23">
      <c r="A34" s="248"/>
      <c r="B34" s="249"/>
      <c r="C34" s="1">
        <v>27</v>
      </c>
      <c r="D34" s="187" t="s">
        <v>49</v>
      </c>
      <c r="E34" s="188"/>
      <c r="F34" s="188"/>
      <c r="G34" s="188"/>
      <c r="H34" s="188"/>
      <c r="I34" s="188"/>
      <c r="J34" s="188"/>
      <c r="K34" s="189"/>
      <c r="L34" s="184" t="s">
        <v>50</v>
      </c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3">
      <c r="A35" s="248"/>
      <c r="B35" s="249"/>
      <c r="C35" s="1">
        <v>28</v>
      </c>
      <c r="D35" s="187" t="s">
        <v>51</v>
      </c>
      <c r="E35" s="188"/>
      <c r="F35" s="188"/>
      <c r="G35" s="188"/>
      <c r="H35" s="188"/>
      <c r="I35" s="188"/>
      <c r="J35" s="188"/>
      <c r="K35" s="189"/>
      <c r="L35" s="184" t="s">
        <v>87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</row>
    <row r="36" spans="1:23">
      <c r="A36" s="248"/>
      <c r="B36" s="249"/>
      <c r="C36" s="1">
        <v>29</v>
      </c>
      <c r="D36" s="187" t="s">
        <v>52</v>
      </c>
      <c r="E36" s="188"/>
      <c r="F36" s="188"/>
      <c r="G36" s="188"/>
      <c r="H36" s="188"/>
      <c r="I36" s="188"/>
      <c r="J36" s="188"/>
      <c r="K36" s="189"/>
      <c r="L36" s="184" t="s">
        <v>212</v>
      </c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1"/>
    </row>
    <row r="37" spans="1:23">
      <c r="A37" s="248"/>
      <c r="B37" s="249"/>
      <c r="C37" s="1">
        <v>30</v>
      </c>
      <c r="D37" s="187" t="s">
        <v>53</v>
      </c>
      <c r="E37" s="188"/>
      <c r="F37" s="188"/>
      <c r="G37" s="188"/>
      <c r="H37" s="188"/>
      <c r="I37" s="188"/>
      <c r="J37" s="188"/>
      <c r="K37" s="189"/>
      <c r="L37" s="184" t="s">
        <v>54</v>
      </c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</row>
    <row r="38" spans="1:23">
      <c r="A38" s="248"/>
      <c r="B38" s="249"/>
      <c r="C38" s="1">
        <v>31</v>
      </c>
      <c r="D38" s="187" t="s">
        <v>55</v>
      </c>
      <c r="E38" s="188"/>
      <c r="F38" s="188"/>
      <c r="G38" s="188"/>
      <c r="H38" s="188"/>
      <c r="I38" s="188"/>
      <c r="J38" s="188"/>
      <c r="K38" s="189"/>
      <c r="L38" s="184" t="s">
        <v>86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1"/>
    </row>
    <row r="39" spans="1:23" ht="12.75" customHeight="1">
      <c r="A39" s="248"/>
      <c r="B39" s="249"/>
      <c r="C39" s="1">
        <v>32</v>
      </c>
      <c r="D39" s="187" t="s">
        <v>56</v>
      </c>
      <c r="E39" s="188"/>
      <c r="F39" s="188"/>
      <c r="G39" s="188"/>
      <c r="H39" s="188"/>
      <c r="I39" s="188"/>
      <c r="J39" s="188"/>
      <c r="K39" s="189"/>
      <c r="L39" s="247" t="s">
        <v>57</v>
      </c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</row>
    <row r="40" spans="1:23" ht="12.75" customHeight="1">
      <c r="A40" s="248"/>
      <c r="B40" s="249"/>
      <c r="C40" s="1">
        <v>33</v>
      </c>
      <c r="D40" s="187" t="s">
        <v>58</v>
      </c>
      <c r="E40" s="188"/>
      <c r="F40" s="188"/>
      <c r="G40" s="188"/>
      <c r="H40" s="188"/>
      <c r="I40" s="188"/>
      <c r="J40" s="188"/>
      <c r="K40" s="189"/>
      <c r="L40" s="247" t="s">
        <v>82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</row>
    <row r="41" spans="1:23">
      <c r="A41" s="248"/>
      <c r="B41" s="249"/>
      <c r="C41" s="1">
        <v>34</v>
      </c>
      <c r="D41" s="187" t="s">
        <v>59</v>
      </c>
      <c r="E41" s="188"/>
      <c r="F41" s="188"/>
      <c r="G41" s="188"/>
      <c r="H41" s="188"/>
      <c r="I41" s="188"/>
      <c r="J41" s="188"/>
      <c r="K41" s="189"/>
      <c r="L41" s="184" t="s">
        <v>47</v>
      </c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</row>
    <row r="42" spans="1:23">
      <c r="A42" s="248"/>
      <c r="B42" s="249"/>
      <c r="C42" s="1">
        <v>35</v>
      </c>
      <c r="D42" s="187" t="s">
        <v>60</v>
      </c>
      <c r="E42" s="188"/>
      <c r="F42" s="188"/>
      <c r="G42" s="188"/>
      <c r="H42" s="188"/>
      <c r="I42" s="188"/>
      <c r="J42" s="188"/>
      <c r="K42" s="189"/>
      <c r="L42" s="184" t="s">
        <v>47</v>
      </c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</row>
    <row r="43" spans="1:23" ht="13.5" thickBot="1">
      <c r="A43" s="250"/>
      <c r="B43" s="251"/>
      <c r="C43" s="64">
        <v>36</v>
      </c>
      <c r="D43" s="203"/>
      <c r="E43" s="204"/>
      <c r="F43" s="204"/>
      <c r="G43" s="204"/>
      <c r="H43" s="204"/>
      <c r="I43" s="204"/>
      <c r="J43" s="204"/>
      <c r="K43" s="205"/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8"/>
    </row>
    <row r="44" spans="1:23">
      <c r="A44" s="214" t="s">
        <v>18</v>
      </c>
      <c r="B44" s="215"/>
      <c r="C44" s="72">
        <v>37</v>
      </c>
      <c r="D44" s="218" t="s">
        <v>61</v>
      </c>
      <c r="E44" s="219"/>
      <c r="F44" s="219"/>
      <c r="G44" s="219"/>
      <c r="H44" s="219"/>
      <c r="I44" s="219"/>
      <c r="J44" s="219"/>
      <c r="K44" s="220"/>
      <c r="L44" s="221" t="s">
        <v>62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3"/>
    </row>
    <row r="45" spans="1:23">
      <c r="A45" s="224"/>
      <c r="B45" s="225"/>
      <c r="C45" s="1">
        <v>38</v>
      </c>
      <c r="D45" s="187" t="s">
        <v>63</v>
      </c>
      <c r="E45" s="188"/>
      <c r="F45" s="188"/>
      <c r="G45" s="188"/>
      <c r="H45" s="188"/>
      <c r="I45" s="188"/>
      <c r="J45" s="188"/>
      <c r="K45" s="189"/>
      <c r="L45" s="184" t="s">
        <v>233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</row>
    <row r="46" spans="1:23">
      <c r="A46" s="224"/>
      <c r="B46" s="225"/>
      <c r="C46" s="1">
        <v>39</v>
      </c>
      <c r="D46" s="187" t="s">
        <v>64</v>
      </c>
      <c r="E46" s="188"/>
      <c r="F46" s="188"/>
      <c r="G46" s="188"/>
      <c r="H46" s="188"/>
      <c r="I46" s="188"/>
      <c r="J46" s="188"/>
      <c r="K46" s="189"/>
      <c r="L46" s="235" t="s">
        <v>65</v>
      </c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7"/>
    </row>
    <row r="47" spans="1:23">
      <c r="A47" s="224"/>
      <c r="B47" s="225"/>
      <c r="C47" s="1">
        <v>40</v>
      </c>
      <c r="D47" s="2" t="s">
        <v>15</v>
      </c>
      <c r="E47" s="3"/>
      <c r="F47" s="3"/>
      <c r="G47" s="4"/>
      <c r="H47" s="2" t="s">
        <v>14</v>
      </c>
      <c r="I47" s="3"/>
      <c r="J47" s="3"/>
      <c r="K47" s="4"/>
      <c r="L47" s="235" t="s">
        <v>66</v>
      </c>
      <c r="M47" s="361"/>
      <c r="N47" s="361"/>
      <c r="O47" s="361"/>
      <c r="P47" s="361"/>
      <c r="Q47" s="362"/>
      <c r="R47" s="235" t="s">
        <v>67</v>
      </c>
      <c r="S47" s="361"/>
      <c r="T47" s="361"/>
      <c r="U47" s="361"/>
      <c r="V47" s="361"/>
      <c r="W47" s="363"/>
    </row>
    <row r="48" spans="1:23">
      <c r="A48" s="224"/>
      <c r="B48" s="225"/>
      <c r="C48" s="1">
        <v>41</v>
      </c>
      <c r="D48" s="2" t="s">
        <v>68</v>
      </c>
      <c r="E48" s="3"/>
      <c r="F48" s="3"/>
      <c r="G48" s="4"/>
      <c r="H48" s="2" t="s">
        <v>88</v>
      </c>
      <c r="I48" s="3"/>
      <c r="J48" s="3"/>
      <c r="K48" s="4"/>
      <c r="L48" s="235" t="s">
        <v>213</v>
      </c>
      <c r="M48" s="361"/>
      <c r="N48" s="361"/>
      <c r="O48" s="361"/>
      <c r="P48" s="361"/>
      <c r="Q48" s="362"/>
      <c r="R48" s="235" t="s">
        <v>89</v>
      </c>
      <c r="S48" s="361"/>
      <c r="T48" s="361"/>
      <c r="U48" s="361"/>
      <c r="V48" s="361"/>
      <c r="W48" s="363"/>
    </row>
    <row r="49" spans="1:23">
      <c r="A49" s="224"/>
      <c r="B49" s="225"/>
      <c r="C49" s="1">
        <v>42</v>
      </c>
      <c r="D49" s="187" t="s">
        <v>69</v>
      </c>
      <c r="E49" s="188"/>
      <c r="F49" s="188"/>
      <c r="G49" s="188"/>
      <c r="H49" s="188"/>
      <c r="I49" s="188"/>
      <c r="J49" s="188"/>
      <c r="K49" s="189"/>
      <c r="L49" s="235" t="s">
        <v>26</v>
      </c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7"/>
    </row>
    <row r="50" spans="1:23">
      <c r="A50" s="224"/>
      <c r="B50" s="225"/>
      <c r="C50" s="1">
        <v>43</v>
      </c>
      <c r="D50" s="187" t="s">
        <v>16</v>
      </c>
      <c r="E50" s="188"/>
      <c r="F50" s="188"/>
      <c r="G50" s="188"/>
      <c r="H50" s="188"/>
      <c r="I50" s="188"/>
      <c r="J50" s="188"/>
      <c r="K50" s="189"/>
      <c r="L50" s="235" t="s">
        <v>79</v>
      </c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7"/>
    </row>
    <row r="51" spans="1:23">
      <c r="A51" s="224"/>
      <c r="B51" s="225"/>
      <c r="C51" s="1">
        <v>44</v>
      </c>
      <c r="D51" s="187" t="s">
        <v>13</v>
      </c>
      <c r="E51" s="188"/>
      <c r="F51" s="188"/>
      <c r="G51" s="188"/>
      <c r="H51" s="188"/>
      <c r="I51" s="188"/>
      <c r="J51" s="188"/>
      <c r="K51" s="189"/>
      <c r="L51" s="235" t="s">
        <v>70</v>
      </c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7"/>
    </row>
    <row r="52" spans="1:23">
      <c r="A52" s="224"/>
      <c r="B52" s="225"/>
      <c r="C52" s="1">
        <v>45</v>
      </c>
      <c r="D52" s="187" t="s">
        <v>71</v>
      </c>
      <c r="E52" s="188"/>
      <c r="F52" s="188"/>
      <c r="G52" s="188"/>
      <c r="H52" s="188"/>
      <c r="I52" s="188"/>
      <c r="J52" s="188"/>
      <c r="K52" s="189"/>
      <c r="L52" s="235" t="s">
        <v>80</v>
      </c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7"/>
    </row>
    <row r="53" spans="1:23">
      <c r="A53" s="224"/>
      <c r="B53" s="225"/>
      <c r="C53" s="1">
        <v>46</v>
      </c>
      <c r="D53" s="187" t="s">
        <v>17</v>
      </c>
      <c r="E53" s="188"/>
      <c r="F53" s="188"/>
      <c r="G53" s="188"/>
      <c r="H53" s="188"/>
      <c r="I53" s="188"/>
      <c r="J53" s="188"/>
      <c r="K53" s="189"/>
      <c r="L53" s="235" t="s">
        <v>85</v>
      </c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7"/>
    </row>
    <row r="54" spans="1:23">
      <c r="A54" s="224"/>
      <c r="B54" s="225"/>
      <c r="C54" s="1">
        <v>47</v>
      </c>
      <c r="D54" s="187" t="s">
        <v>72</v>
      </c>
      <c r="E54" s="188"/>
      <c r="F54" s="188"/>
      <c r="G54" s="188"/>
      <c r="H54" s="188"/>
      <c r="I54" s="188"/>
      <c r="J54" s="188"/>
      <c r="K54" s="189"/>
      <c r="L54" s="235" t="s">
        <v>11</v>
      </c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7"/>
    </row>
    <row r="55" spans="1:23" ht="13.5" thickBot="1">
      <c r="A55" s="216"/>
      <c r="B55" s="217"/>
      <c r="C55" s="64">
        <v>48</v>
      </c>
      <c r="D55" s="203" t="s">
        <v>73</v>
      </c>
      <c r="E55" s="204"/>
      <c r="F55" s="204"/>
      <c r="G55" s="204"/>
      <c r="H55" s="204"/>
      <c r="I55" s="204"/>
      <c r="J55" s="204"/>
      <c r="K55" s="205"/>
      <c r="L55" s="238" t="s">
        <v>74</v>
      </c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40"/>
    </row>
    <row r="56" spans="1:23">
      <c r="A56" s="214" t="s">
        <v>75</v>
      </c>
      <c r="B56" s="215"/>
      <c r="C56" s="72">
        <v>49</v>
      </c>
      <c r="D56" s="218" t="s">
        <v>76</v>
      </c>
      <c r="E56" s="219"/>
      <c r="F56" s="219"/>
      <c r="G56" s="219"/>
      <c r="H56" s="219"/>
      <c r="I56" s="219"/>
      <c r="J56" s="219"/>
      <c r="K56" s="220"/>
      <c r="L56" s="241" t="s">
        <v>11</v>
      </c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3"/>
    </row>
    <row r="57" spans="1:23" ht="13.5" thickBot="1">
      <c r="A57" s="216"/>
      <c r="B57" s="217"/>
      <c r="C57" s="64">
        <v>50</v>
      </c>
      <c r="D57" s="203" t="s">
        <v>84</v>
      </c>
      <c r="E57" s="204"/>
      <c r="F57" s="204"/>
      <c r="G57" s="204"/>
      <c r="H57" s="204"/>
      <c r="I57" s="204"/>
      <c r="J57" s="204"/>
      <c r="K57" s="205"/>
      <c r="L57" s="238" t="s">
        <v>11</v>
      </c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40"/>
    </row>
    <row r="58" spans="1:23">
      <c r="A58" s="214" t="s">
        <v>7</v>
      </c>
      <c r="B58" s="215"/>
      <c r="C58" s="72">
        <v>51</v>
      </c>
      <c r="D58" s="218" t="s">
        <v>8</v>
      </c>
      <c r="E58" s="219"/>
      <c r="F58" s="219"/>
      <c r="G58" s="219"/>
      <c r="H58" s="219"/>
      <c r="I58" s="219"/>
      <c r="J58" s="219"/>
      <c r="K58" s="220"/>
      <c r="L58" s="241" t="s">
        <v>27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</row>
    <row r="59" spans="1:23">
      <c r="A59" s="224"/>
      <c r="B59" s="225"/>
      <c r="C59" s="1">
        <v>52</v>
      </c>
      <c r="D59" s="187" t="s">
        <v>9</v>
      </c>
      <c r="E59" s="188"/>
      <c r="F59" s="188"/>
      <c r="G59" s="188"/>
      <c r="H59" s="188"/>
      <c r="I59" s="188"/>
      <c r="J59" s="188"/>
      <c r="K59" s="189"/>
      <c r="L59" s="235" t="s">
        <v>27</v>
      </c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7"/>
    </row>
    <row r="60" spans="1:23">
      <c r="A60" s="224"/>
      <c r="B60" s="225"/>
      <c r="C60" s="1">
        <v>53</v>
      </c>
      <c r="D60" s="187"/>
      <c r="E60" s="188"/>
      <c r="F60" s="188"/>
      <c r="G60" s="188"/>
      <c r="H60" s="188"/>
      <c r="I60" s="188"/>
      <c r="J60" s="188"/>
      <c r="K60" s="189"/>
      <c r="L60" s="235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7"/>
    </row>
    <row r="61" spans="1:23" ht="13.5" thickBot="1">
      <c r="A61" s="216"/>
      <c r="B61" s="217"/>
      <c r="C61" s="64">
        <v>54</v>
      </c>
      <c r="D61" s="203"/>
      <c r="E61" s="204"/>
      <c r="F61" s="204"/>
      <c r="G61" s="204"/>
      <c r="H61" s="204"/>
      <c r="I61" s="204"/>
      <c r="J61" s="204"/>
      <c r="K61" s="205"/>
      <c r="L61" s="238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40"/>
    </row>
    <row r="62" spans="1:23" ht="12.75" customHeight="1">
      <c r="A62" s="226" t="s">
        <v>252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1:23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</row>
    <row r="64" spans="1:23" ht="57.75" customHeight="1" thickBot="1">
      <c r="A64" s="232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4"/>
    </row>
  </sheetData>
  <mergeCells count="163">
    <mergeCell ref="A12:B23"/>
    <mergeCell ref="A24:B29"/>
    <mergeCell ref="L14:Q14"/>
    <mergeCell ref="R14:W14"/>
    <mergeCell ref="L20:R20"/>
    <mergeCell ref="S20:W20"/>
    <mergeCell ref="L21:R21"/>
    <mergeCell ref="S21:W21"/>
    <mergeCell ref="L22:R22"/>
    <mergeCell ref="S22:W22"/>
    <mergeCell ref="D29:K29"/>
    <mergeCell ref="L29:W29"/>
    <mergeCell ref="D24:K24"/>
    <mergeCell ref="D25:K25"/>
    <mergeCell ref="L25:W25"/>
    <mergeCell ref="D26:K26"/>
    <mergeCell ref="L26:W26"/>
    <mergeCell ref="D27:K27"/>
    <mergeCell ref="L27:W27"/>
    <mergeCell ref="D21:G21"/>
    <mergeCell ref="H21:K21"/>
    <mergeCell ref="D22:G22"/>
    <mergeCell ref="H22:K22"/>
    <mergeCell ref="D23:G23"/>
    <mergeCell ref="L60:W60"/>
    <mergeCell ref="D53:K53"/>
    <mergeCell ref="L53:W53"/>
    <mergeCell ref="D54:K54"/>
    <mergeCell ref="L54:W54"/>
    <mergeCell ref="D55:K55"/>
    <mergeCell ref="L55:W55"/>
    <mergeCell ref="D50:K50"/>
    <mergeCell ref="L50:W50"/>
    <mergeCell ref="D51:K51"/>
    <mergeCell ref="L51:W51"/>
    <mergeCell ref="D52:K52"/>
    <mergeCell ref="L52:W52"/>
    <mergeCell ref="L28:W28"/>
    <mergeCell ref="D61:K61"/>
    <mergeCell ref="L61:W61"/>
    <mergeCell ref="A62:W64"/>
    <mergeCell ref="A56:B57"/>
    <mergeCell ref="D56:K56"/>
    <mergeCell ref="L56:W56"/>
    <mergeCell ref="D57:K57"/>
    <mergeCell ref="L57:W57"/>
    <mergeCell ref="A58:B61"/>
    <mergeCell ref="D58:K58"/>
    <mergeCell ref="L58:W58"/>
    <mergeCell ref="D59:K59"/>
    <mergeCell ref="L59:W59"/>
    <mergeCell ref="A44:B55"/>
    <mergeCell ref="D44:K44"/>
    <mergeCell ref="L44:W44"/>
    <mergeCell ref="D45:K45"/>
    <mergeCell ref="L45:W45"/>
    <mergeCell ref="D46:K46"/>
    <mergeCell ref="D39:K39"/>
    <mergeCell ref="L39:W39"/>
    <mergeCell ref="D40:K40"/>
    <mergeCell ref="D60:K60"/>
    <mergeCell ref="L46:W46"/>
    <mergeCell ref="L47:Q47"/>
    <mergeCell ref="R47:W47"/>
    <mergeCell ref="L48:Q48"/>
    <mergeCell ref="R48:W48"/>
    <mergeCell ref="D49:K49"/>
    <mergeCell ref="L49:W49"/>
    <mergeCell ref="D42:K42"/>
    <mergeCell ref="L42:W42"/>
    <mergeCell ref="D43:K43"/>
    <mergeCell ref="L43:W43"/>
    <mergeCell ref="A30:B43"/>
    <mergeCell ref="D30:K30"/>
    <mergeCell ref="L30:W30"/>
    <mergeCell ref="D31:G32"/>
    <mergeCell ref="H31:K31"/>
    <mergeCell ref="L31:W31"/>
    <mergeCell ref="H32:K32"/>
    <mergeCell ref="D28:K28"/>
    <mergeCell ref="D36:K36"/>
    <mergeCell ref="L36:W36"/>
    <mergeCell ref="D37:K37"/>
    <mergeCell ref="L37:W37"/>
    <mergeCell ref="D38:K38"/>
    <mergeCell ref="L38:W38"/>
    <mergeCell ref="L32:W32"/>
    <mergeCell ref="D33:K33"/>
    <mergeCell ref="L33:W33"/>
    <mergeCell ref="D34:K34"/>
    <mergeCell ref="L34:W34"/>
    <mergeCell ref="D35:K35"/>
    <mergeCell ref="L40:W40"/>
    <mergeCell ref="D41:K41"/>
    <mergeCell ref="L41:W41"/>
    <mergeCell ref="L35:W35"/>
    <mergeCell ref="H23:K23"/>
    <mergeCell ref="L23:R23"/>
    <mergeCell ref="S23:W23"/>
    <mergeCell ref="L24:W24"/>
    <mergeCell ref="H20:K20"/>
    <mergeCell ref="D17:G17"/>
    <mergeCell ref="H17:J17"/>
    <mergeCell ref="L17:Q17"/>
    <mergeCell ref="R17:V17"/>
    <mergeCell ref="D18:G18"/>
    <mergeCell ref="H18:K18"/>
    <mergeCell ref="L18:Q18"/>
    <mergeCell ref="R18:W18"/>
    <mergeCell ref="D20:G20"/>
    <mergeCell ref="D12:G12"/>
    <mergeCell ref="H12:K12"/>
    <mergeCell ref="L12:Q12"/>
    <mergeCell ref="R12:W12"/>
    <mergeCell ref="D13:G13"/>
    <mergeCell ref="H13:K13"/>
    <mergeCell ref="L13:Q13"/>
    <mergeCell ref="R13:W13"/>
    <mergeCell ref="D14:G14"/>
    <mergeCell ref="H14:J14"/>
    <mergeCell ref="D15:G15"/>
    <mergeCell ref="H15:J15"/>
    <mergeCell ref="L15:Q15"/>
    <mergeCell ref="R15:V15"/>
    <mergeCell ref="D16:G16"/>
    <mergeCell ref="H16:J16"/>
    <mergeCell ref="L16:Q16"/>
    <mergeCell ref="R16:V16"/>
    <mergeCell ref="D19:G19"/>
    <mergeCell ref="H19:J19"/>
    <mergeCell ref="L19:Q19"/>
    <mergeCell ref="R19:V19"/>
    <mergeCell ref="A8:B11"/>
    <mergeCell ref="D8:F8"/>
    <mergeCell ref="G8:I8"/>
    <mergeCell ref="J8:K8"/>
    <mergeCell ref="L8:O8"/>
    <mergeCell ref="P8:T8"/>
    <mergeCell ref="U8:W8"/>
    <mergeCell ref="D9:K9"/>
    <mergeCell ref="L9:W9"/>
    <mergeCell ref="D10:G10"/>
    <mergeCell ref="H10:K10"/>
    <mergeCell ref="L10:S10"/>
    <mergeCell ref="T10:W10"/>
    <mergeCell ref="D11:K11"/>
    <mergeCell ref="L11:W11"/>
    <mergeCell ref="P6:W7"/>
    <mergeCell ref="Z6:AB6"/>
    <mergeCell ref="AC6:AN7"/>
    <mergeCell ref="A7:C7"/>
    <mergeCell ref="F7:G7"/>
    <mergeCell ref="H7:J7"/>
    <mergeCell ref="K7:L7"/>
    <mergeCell ref="Z7:AB7"/>
    <mergeCell ref="A1:C5"/>
    <mergeCell ref="D1:O4"/>
    <mergeCell ref="P1:W5"/>
    <mergeCell ref="D5:O5"/>
    <mergeCell ref="A6:C6"/>
    <mergeCell ref="H6:J6"/>
    <mergeCell ref="K6:L6"/>
    <mergeCell ref="F6:G6"/>
  </mergeCells>
  <printOptions horizontalCentered="1" verticalCentered="1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Cover</vt:lpstr>
      <vt:lpstr>REVISION</vt:lpstr>
      <vt:lpstr>D-LIT-2101</vt:lpstr>
      <vt:lpstr>D-LIT-2102</vt:lpstr>
      <vt:lpstr>D-LIT-2103</vt:lpstr>
      <vt:lpstr>D-LIT-2104</vt:lpstr>
      <vt:lpstr>D-LIT-2105</vt:lpstr>
      <vt:lpstr>D-LIT-2106</vt:lpstr>
      <vt:lpstr>D-LIT-2107</vt:lpstr>
      <vt:lpstr>D-LIT-2108</vt:lpstr>
      <vt:lpstr>D-LIT-2109</vt:lpstr>
      <vt:lpstr>D-LIT-2110</vt:lpstr>
      <vt:lpstr>D-LIT-2111</vt:lpstr>
      <vt:lpstr>D-LIT-2112</vt:lpstr>
      <vt:lpstr>D-LIT-2114</vt:lpstr>
      <vt:lpstr>D-LIT-2115</vt:lpstr>
      <vt:lpstr>D-LIT-2116</vt:lpstr>
      <vt:lpstr>Cover!Print_Area</vt:lpstr>
      <vt:lpstr>'D-LIT-2101'!Print_Area</vt:lpstr>
      <vt:lpstr>'D-LIT-2102'!Print_Area</vt:lpstr>
      <vt:lpstr>'D-LIT-2103'!Print_Area</vt:lpstr>
      <vt:lpstr>'D-LIT-2104'!Print_Area</vt:lpstr>
      <vt:lpstr>'D-LIT-2105'!Print_Area</vt:lpstr>
      <vt:lpstr>'D-LIT-2106'!Print_Area</vt:lpstr>
      <vt:lpstr>'D-LIT-2107'!Print_Area</vt:lpstr>
      <vt:lpstr>'D-LIT-2108'!Print_Area</vt:lpstr>
      <vt:lpstr>'D-LIT-2109'!Print_Area</vt:lpstr>
      <vt:lpstr>'D-LIT-2110'!Print_Area</vt:lpstr>
      <vt:lpstr>'D-LIT-2111'!Print_Area</vt:lpstr>
      <vt:lpstr>'D-LIT-2112'!Print_Area</vt:lpstr>
      <vt:lpstr>'D-LIT-2114'!Print_Area</vt:lpstr>
      <vt:lpstr>'D-LIT-2115'!Print_Area</vt:lpstr>
      <vt:lpstr>'D-LIT-2116'!Print_Area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Movahedi Nia</dc:creator>
  <cp:lastModifiedBy>Neda Zafari</cp:lastModifiedBy>
  <cp:lastPrinted>2025-02-26T13:22:44Z</cp:lastPrinted>
  <dcterms:created xsi:type="dcterms:W3CDTF">2006-11-12T22:08:53Z</dcterms:created>
  <dcterms:modified xsi:type="dcterms:W3CDTF">2025-03-01T10:23:24Z</dcterms:modified>
</cp:coreProperties>
</file>