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/>
  <mc:AlternateContent xmlns:mc="http://schemas.openxmlformats.org/markup-compatibility/2006">
    <mc:Choice Requires="x15">
      <x15ac:absPath xmlns:x15ac="http://schemas.microsoft.com/office/spreadsheetml/2010/11/ac" url="\\fs\CurrentProjects\Bink Gas Dehydration\General Engineering Documents\Electrical &amp; Instrument\INSTRUMENT D.S. FOR PRESSURE REGULATOR VALVES\Rev.V00\NATIVE\"/>
    </mc:Choice>
  </mc:AlternateContent>
  <xr:revisionPtr revIDLastSave="0" documentId="13_ncr:1_{CD26372A-7DB7-49AD-BDB4-8325CDC115E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over " sheetId="14" r:id="rId1"/>
    <sheet name="REVISION" sheetId="15" r:id="rId2"/>
    <sheet name="D-PCV-2101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A">#REF!</definedName>
    <definedName name="\c">#REF!</definedName>
    <definedName name="\g">'[1]Glycol Exchanger'!#REF!</definedName>
    <definedName name="\O">#REF!</definedName>
    <definedName name="\P">#REF!</definedName>
    <definedName name="\R">#REF!</definedName>
    <definedName name="\s">#REF!</definedName>
    <definedName name="\x">#REF!</definedName>
    <definedName name="_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rod1" localSheetId="1" hidden="1">{"'Total_curve(ABT)'!$A$1:$AN$60"}</definedName>
    <definedName name="________rod1" hidden="1">{"'Total_curve(ABT)'!$A$1:$AN$60"}</definedName>
    <definedName name="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rod1" localSheetId="1" hidden="1">{"'Total_curve(ABT)'!$A$1:$AN$60"}</definedName>
    <definedName name="_______rod1" hidden="1">{"'Total_curve(ABT)'!$A$1:$AN$60"}</definedName>
    <definedName name="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rod1" localSheetId="1" hidden="1">{"'Total_curve(ABT)'!$A$1:$AN$60"}</definedName>
    <definedName name="______rod1" hidden="1">{"'Total_curve(ABT)'!$A$1:$AN$60"}</definedName>
    <definedName name="______xlfn.BAHTTEXT" hidden="1">#NAME?</definedName>
    <definedName name="______xlfn.IFERROR" hidden="1">#NAME?</definedName>
    <definedName name="__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xlfn.BAHTTEXT" hidden="1">#NAME?</definedName>
    <definedName name="_____xlfn.IFERROR" hidden="1">#NAME?</definedName>
    <definedName name="_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QQ1" localSheetId="1" hidden="1">{#N/A,#N/A,FALSE,"단가표지"}</definedName>
    <definedName name="____QQ1" hidden="1">{#N/A,#N/A,FALSE,"단가표지"}</definedName>
    <definedName name="____QW1" localSheetId="1" hidden="1">{#N/A,#N/A,FALSE,"단가표지"}</definedName>
    <definedName name="____QW1" hidden="1">{#N/A,#N/A,FALSE,"단가표지"}</definedName>
    <definedName name="____SS1" localSheetId="1" hidden="1">{#N/A,#N/A,FALSE,"운반시간"}</definedName>
    <definedName name="____SS1" hidden="1">{#N/A,#N/A,FALSE,"운반시간"}</definedName>
    <definedName name="____xlfn.BAHTTEXT" hidden="1">#NAME?</definedName>
    <definedName name="____xlfn.IFERROR" hidden="1">#NAME?</definedName>
    <definedName name="_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EE1" localSheetId="1" hidden="1">{#N/A,#N/A,FALSE,"단가표지"}</definedName>
    <definedName name="___EE1" hidden="1">{#N/A,#N/A,FALSE,"단가표지"}</definedName>
    <definedName name="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ey123" hidden="1">#REF!</definedName>
    <definedName name="___xlfn.BAHTTEXT" hidden="1">#NAME?</definedName>
    <definedName name="___xlfn.IFERROR" hidden="1">#NAME?</definedName>
    <definedName name="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#REF!</definedName>
    <definedName name="__123Graph_A" hidden="1">#REF!</definedName>
    <definedName name="__123Graph_ACurrent" hidden="1">#REF!</definedName>
    <definedName name="__123Graph_AMANO" hidden="1">#REF!</definedName>
    <definedName name="__123Graph_B" hidden="1">#REF!</definedName>
    <definedName name="__123Graph_BCurrent" hidden="1">#REF!</definedName>
    <definedName name="__123Graph_BCURVE" hidden="1">#REF!</definedName>
    <definedName name="__123Graph_BMANO" hidden="1">#REF!</definedName>
    <definedName name="__123Graph_C" hidden="1">#REF!</definedName>
    <definedName name="__123Graph_CMANO" hidden="1">#REF!</definedName>
    <definedName name="__123Graph_D" hidden="1">#REF!</definedName>
    <definedName name="__123Graph_DPHIS" hidden="1">#REF!</definedName>
    <definedName name="__123Graph_E" hidden="1">#REF!</definedName>
    <definedName name="__123Graph_EPHIS" hidden="1">#REF!</definedName>
    <definedName name="__123Graph_F" hidden="1">#REF!</definedName>
    <definedName name="__123Graph_FPHIS" hidden="1">#REF!</definedName>
    <definedName name="__123Graph_LBL_A" hidden="1">#REF!</definedName>
    <definedName name="__123Graph_LBL_B" hidden="1">#REF!</definedName>
    <definedName name="__123Graph_X" hidden="1">#REF!</definedName>
    <definedName name="__123Graph_XCurrent" hidden="1">#REF!</definedName>
    <definedName name="__123Graph_XMANO" hidden="1">#REF!</definedName>
    <definedName name="__123Graph_XPHIS" hidden="1">#REF!</definedName>
    <definedName name="__2__123Graph_BChart_1A" hidden="1">#REF!</definedName>
    <definedName name="__3__123Graph_XChart_1A" hidden="1">#REF!</definedName>
    <definedName name="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ConfigurationData">#REF!</definedName>
    <definedName name="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ey123" hidden="1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rod1" localSheetId="1" hidden="1">{"'Total_curve(ABT)'!$A$1:$AN$60"}</definedName>
    <definedName name="__rod1" hidden="1">{"'Total_curve(ABT)'!$A$1:$AN$60"}</definedName>
    <definedName name="__ThermalData">#REF!</definedName>
    <definedName name="__TubeData">#REF!</definedName>
    <definedName name="__xlfn.BAHTTEXT" hidden="1">#NAME?</definedName>
    <definedName name="__xlfn.IFERROR" hidden="1">#NAME?</definedName>
    <definedName name="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" hidden="1">#REF!</definedName>
    <definedName name="_1__123Graph_AChart_1A" hidden="1">#REF!</definedName>
    <definedName name="_1_ُهفث">#REF!</definedName>
    <definedName name="_1_ُهفث_1">#REF!</definedName>
    <definedName name="_1_ُهفث_1_1">#REF!</definedName>
    <definedName name="_1_ُهفث_2">#REF!</definedName>
    <definedName name="_1_ُهفث_3">#REF!</definedName>
    <definedName name="_1_ُهفث_4">#REF!</definedName>
    <definedName name="_1_ُهفث_5">#REF!</definedName>
    <definedName name="_1_0هبآوéضآذت">#REF!</definedName>
    <definedName name="_10__123Graph_DMOB_02" hidden="1">#REF!</definedName>
    <definedName name="_11__123Graph_EMOB_02" hidden="1">#REF!</definedName>
    <definedName name="_111" hidden="1">#REF!</definedName>
    <definedName name="_12__123Graph_FMOB_02" hidden="1">#REF!</definedName>
    <definedName name="_12__123Graph_XChart_1A" hidden="1">#REF!</definedName>
    <definedName name="_13__123Graph_LBL_AMOB_01" hidden="1">#REF!</definedName>
    <definedName name="_14__123Graph_BChart_1A" hidden="1">#REF!</definedName>
    <definedName name="_14__123Graph_LBL_AMOB_02" hidden="1">#REF!</definedName>
    <definedName name="_15__123Graph_LBL_BMOB_01" hidden="1">#REF!</definedName>
    <definedName name="_16__123Graph_LBL_BMOB_02" hidden="1">#REF!</definedName>
    <definedName name="_17__123Graph_LBL_CMOB_01" hidden="1">#REF!</definedName>
    <definedName name="_18__123Graph_LBL_CMOB_02" hidden="1">#REF!</definedName>
    <definedName name="_19__123Graph_LBL_DMOB_01" hidden="1">#REF!</definedName>
    <definedName name="_2__123Graph_AChart_1A" hidden="1">#REF!</definedName>
    <definedName name="_2__123Graph_BCHART_1" hidden="1">#REF!</definedName>
    <definedName name="_2__123Graph_BChart_1A" hidden="1">#REF!</definedName>
    <definedName name="_20__123Graph_LBL_DMOB_02" hidden="1">#REF!</definedName>
    <definedName name="_21__123Graph_LBL_EMOB_02" hidden="1">#REF!</definedName>
    <definedName name="_21__123Graph_XChart_1A" hidden="1">#REF!</definedName>
    <definedName name="_22__123Graph_LBL_FMOB_02" hidden="1">#REF!</definedName>
    <definedName name="_23__123Graph_XMOB_01" hidden="1">#REF!</definedName>
    <definedName name="_24__123Graph_XMOB_02" hidden="1">#REF!</definedName>
    <definedName name="_3__123Graph_AMOB_01" hidden="1">#REF!</definedName>
    <definedName name="_3__123Graph_CCHART_1" hidden="1">#REF!</definedName>
    <definedName name="_3__123Graph_XChart_1A" hidden="1">#REF!</definedName>
    <definedName name="_4__123Graph_AChart_1A" hidden="1">#REF!</definedName>
    <definedName name="_4__123Graph_AMOB_02" hidden="1">#REF!</definedName>
    <definedName name="_4__123Graph_BChart_1A" hidden="1">#REF!</definedName>
    <definedName name="_4__123Graph_ECHART_1" hidden="1">#REF!</definedName>
    <definedName name="_5__123Graph_BMOB_01" hidden="1">#REF!</definedName>
    <definedName name="_5__123Graph_FCHART_1" hidden="1">#REF!</definedName>
    <definedName name="_6__123Graph_BMOB_02" hidden="1">#REF!</definedName>
    <definedName name="_6__123Graph_XCHART_1" hidden="1">#REF!</definedName>
    <definedName name="_6__123Graph_XChart_1A" hidden="1">#REF!</definedName>
    <definedName name="_7__123Graph_AChart_1A" hidden="1">#REF!</definedName>
    <definedName name="_7__123Graph_CMOB_01" hidden="1">#REF!</definedName>
    <definedName name="_8__123Graph_BChart_1A" hidden="1">#REF!</definedName>
    <definedName name="_8__123Graph_CMOB_02" hidden="1">#REF!</definedName>
    <definedName name="_88e4_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88e4_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9__123Graph_DMOB_01" hidden="1">#REF!</definedName>
    <definedName name="_90EE1_" localSheetId="1" hidden="1">{#N/A,#N/A,FALSE,"단가표지"}</definedName>
    <definedName name="_90EE1_" hidden="1">{#N/A,#N/A,FALSE,"단가표지"}</definedName>
    <definedName name="_999" hidden="1">#REF!</definedName>
    <definedName name="_a_FinData">#REF!</definedName>
    <definedName name="_a_Geometricand_DimensionalData">#REF!</definedName>
    <definedName name="_a_MechanicalDesignData">#REF!</definedName>
    <definedName name="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b_Motors">#REF!</definedName>
    <definedName name="_c_Air_Fan_Data">#REF!</definedName>
    <definedName name="_d_Miscellaneous">#REF!</definedName>
    <definedName name="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e_Noise">#REF!</definedName>
    <definedName name="_Fill" localSheetId="1" hidden="1">#REF!</definedName>
    <definedName name="_Fill" hidden="1">#REF!</definedName>
    <definedName name="_xlnm._FilterDatabase" hidden="1">#REF!</definedName>
    <definedName name="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123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localSheetId="1" hidden="1">#REF!</definedName>
    <definedName name="_Parse_Out" hidden="1">#REF!</definedName>
    <definedName name="_QQ1" localSheetId="1" hidden="1">{#N/A,#N/A,FALSE,"단가표지"}</definedName>
    <definedName name="_QQ1" hidden="1">{#N/A,#N/A,FALSE,"단가표지"}</definedName>
    <definedName name="_QW1" localSheetId="1" hidden="1">{#N/A,#N/A,FALSE,"단가표지"}</definedName>
    <definedName name="_QW1" hidden="1">{#N/A,#N/A,FALSE,"단가표지"}</definedName>
    <definedName name="_rod1" localSheetId="1" hidden="1">{"'Total_curve(ABT)'!$A$1:$AN$60"}</definedName>
    <definedName name="_rod1" hidden="1">{"'Total_curve(ABT)'!$A$1:$AN$60"}</definedName>
    <definedName name="_Sort" hidden="1">#REF!</definedName>
    <definedName name="_SS1" localSheetId="1" hidden="1">{#N/A,#N/A,FALSE,"운반시간"}</definedName>
    <definedName name="_SS1" hidden="1">{#N/A,#N/A,FALSE,"운반시간"}</definedName>
    <definedName name="_Table1_In1" hidden="1">#REF!</definedName>
    <definedName name="_Table1_Out" hidden="1">#REF!</definedName>
    <definedName name="_Table2_In1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" localSheetId="1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a" hidden="1">#REF!,#REF!,#REF!,#REF!,#REF!,#REF!,#REF!,#REF!,#REF!,#REF!,#REF!,#REF!,#REF!,#REF!,#REF!,#REF!</definedName>
    <definedName name="aaaa" hidden="1">#REF!</definedName>
    <definedName name="aaaaaa" hidden="1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cess_Button" hidden="1">"PJTFINAL_F02F11_List"</definedName>
    <definedName name="AccessDatabase" hidden="1">"I:\Supervision\Confidential\np-364 hdpe pars\rev2\estimate.mdb"</definedName>
    <definedName name="AGP" hidden="1">#REF!</definedName>
    <definedName name="ALA" hidden="1">#REF!</definedName>
    <definedName name="AMEC_ENGINEERING">'[2]OIL SYST DATA SHTS'!#REF!</definedName>
    <definedName name="AQW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rial">#REF!</definedName>
    <definedName name="ARRAY1">#REF!</definedName>
    <definedName name="as" hidden="1">#REF!</definedName>
    <definedName name="A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fsdgdfghfutyutyj" hidden="1">#REF!</definedName>
    <definedName name="b" localSheetId="1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" hidden="1">#REF!</definedName>
    <definedName name="Code" hidden="1">#REF!</definedName>
    <definedName name="Copyright" hidden="1">"© 1995 Worley Limited"</definedName>
    <definedName name="Data.Dump" hidden="1">OFFSET(#REF!,1,0)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'[3]Sheet 3'!$B$2:$AZ$51</definedName>
    <definedName name="DDDDD" hidden="1">#REF!</definedName>
    <definedName name="detail33" localSheetId="1" hidden="1">{#N/A,#N/A,TRUE,"COVERSHEET";#N/A,#N/A,TRUE,"LEGEND";#N/A,#N/A,TRUE,"LIST"}</definedName>
    <definedName name="detail33" hidden="1">{#N/A,#N/A,TRUE,"COVERSHEET";#N/A,#N/A,TRUE,"LEGEND";#N/A,#N/A,TRUE,"LIST"}</definedName>
    <definedName name="dfd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g" hidden="1">#REF!</definedName>
    <definedName name="dfhdgdgh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hgfh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IAM">#REF!</definedName>
    <definedName name="Discount" hidden="1">#REF!</definedName>
    <definedName name="display_area_2" hidden="1">#REF!</definedName>
    <definedName name="djy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jy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RYWEIGHT">#REF!</definedName>
    <definedName name="d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YE">#REF!</definedName>
    <definedName name="earthin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d">[4]Settings!$C$30:$C$81</definedName>
    <definedName name="El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localSheetId="1" hidden="1">{"'Total_curve(ABT)'!$A$1:$AN$60"}</definedName>
    <definedName name="exc" hidden="1">{"'Total_curve(ABT)'!$A$1:$AN$60"}</definedName>
    <definedName name="farhad" hidden="1">#REF!</definedName>
    <definedName name="FCode" hidden="1">#REF!</definedName>
    <definedName name="ff" hidden="1">#REF!</definedName>
    <definedName name="f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T" localSheetId="1" hidden="1">{#N/A,#N/A,FALSE,"JOINT HISTORY CARD"}</definedName>
    <definedName name="FGT" hidden="1">{#N/A,#N/A,FALSE,"JOINT HISTORY CARD"}</definedName>
    <definedName name="FHD" localSheetId="1" hidden="1">{#N/A,#N/A,FALSE,"JOINT HISTORY CARD"}</definedName>
    <definedName name="FHD" hidden="1">{#N/A,#N/A,FALSE,"JOINT HISTORY CARD"}</definedName>
    <definedName name="footer">#REF!</definedName>
    <definedName name="fort" hidden="1">#REF!</definedName>
    <definedName name="gder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localSheetId="1" hidden="1">{#N/A,#N/A,TRUE,"COVERSHEET";#N/A,#N/A,TRUE,"LEGEND";#N/A,#N/A,TRUE,"LIST"}</definedName>
    <definedName name="gdgsadf" hidden="1">{#N/A,#N/A,TRUE,"COVERSHEET";#N/A,#N/A,TRUE,"LEGEND";#N/A,#N/A,TRUE,"LIST"}</definedName>
    <definedName name="G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SDS" hidden="1">#REF!</definedName>
    <definedName name="GGF" localSheetId="1" hidden="1">{#N/A,#N/A,FALSE,"JOINT HISTORY CARD"}</definedName>
    <definedName name="GGF" hidden="1">{#N/A,#N/A,FALSE,"JOINT HISTORY CARD"}</definedName>
    <definedName name="GH" hidden="1">#REF!</definedName>
    <definedName name="hdgfhasdf" hidden="1">#REF!</definedName>
    <definedName name="hhh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hh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iddenRows" hidden="1">#REF!</definedName>
    <definedName name="hjkhik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khi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TML_CodePage" hidden="1">1256</definedName>
    <definedName name="HTML_Control" localSheetId="1" hidden="1">{"'مشخصات'!$G$14"}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YDRANT" localSheetId="1" hidden="1">{"'Total_curve(ABT)'!$A$1:$AN$60"}</definedName>
    <definedName name="HYDRANT" hidden="1">{"'Total_curve(ABT)'!$A$1:$AN$60"}</definedName>
    <definedName name="iiiu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iiu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N" localSheetId="1" hidden="1">{#N/A,#N/A,TRUE,"COVERSHEET";#N/A,#N/A,TRUE,"LEGEND";#N/A,#N/A,TRUE,"LIST"}</definedName>
    <definedName name="IN" hidden="1">{#N/A,#N/A,TRUE,"COVERSHEET";#N/A,#N/A,TRUE,"LEGEND";#N/A,#N/A,TRUE,"LIST"}</definedName>
    <definedName name="INSULATIOA2" hidden="1">#REF!</definedName>
    <definedName name="iului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iului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JAFANPARS" localSheetId="1" hidden="1">{"'Total_curve(ABT)'!$A$1:$AN$60"}</definedName>
    <definedName name="JAFANPARS" hidden="1">{"'Total_curve(ABT)'!$A$1:$AN$60"}</definedName>
    <definedName name="jkjkjkjkj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kf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j" hidden="1">#REF!</definedName>
    <definedName name="kjhj" hidden="1">#REF!</definedName>
    <definedName name="KJLK" localSheetId="1" hidden="1">{#N/A,#N/A,FALSE,"JOINT HISTORY CARD"}</definedName>
    <definedName name="KJLK" hidden="1">{#N/A,#N/A,FALSE,"JOINT HISTORY CARD"}</definedName>
    <definedName name="kkj" hidden="1">#REF!</definedName>
    <definedName name="KL">#REF!</definedName>
    <definedName name="klhgfgfff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#REF!</definedName>
    <definedName name="ksnmknmdf" hidden="1">#REF!</definedName>
    <definedName name="LENGTH">#REF!</definedName>
    <definedName name="lhh" hidden="1">#REF!</definedName>
    <definedName name="LiqProps">[5]Settings!$C$30:$C$81</definedName>
    <definedName name="management1" localSheetId="1" hidden="1">{#N/A,#N/A,FALSE,"JOINT HISTORY CARD"}</definedName>
    <definedName name="management1" hidden="1">{#N/A,#N/A,FALSE,"JOINT HISTORY CARD"}</definedName>
    <definedName name="manpower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TR" localSheetId="1" hidden="1">{#N/A,#N/A,FALSE,"JOINT HISTORY CARD"}</definedName>
    <definedName name="MATR" hidden="1">{#N/A,#N/A,FALSE,"JOINT HISTORY CARD"}</definedName>
    <definedName name="metr" localSheetId="1" hidden="1">{#N/A,#N/A,FALSE,"JOINT HISTORY CARD"}</definedName>
    <definedName name="metr" hidden="1">{#N/A,#N/A,FALSE,"JOINT HISTORY CARD"}</definedName>
    <definedName name="moez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" hidden="1">#REF!</definedName>
    <definedName name="oo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rderTable" hidden="1">#REF!</definedName>
    <definedName name="OverallProps">[5]Settings!$A$30:$A$150</definedName>
    <definedName name="ovprop">[4]Settings!$A$30:$A$150</definedName>
    <definedName name="Ownership" hidden="1">OFFSET(#REF!,1,0)</definedName>
    <definedName name="PAGE1">#REF!</definedName>
    <definedName name="PAGE2">'[6]Page 2'!#REF!</definedName>
    <definedName name="PAGE3">'[6]Page 2'!#REF!</definedName>
    <definedName name="PAGE4">'[6]Page 2'!#REF!</definedName>
    <definedName name="PAGE5">'[6]Page 2'!#REF!</definedName>
    <definedName name="PAGE6">'[6]Page 2'!#REF!</definedName>
    <definedName name="PAGE7">'[6]Page 2'!#REF!</definedName>
    <definedName name="PAGEA">#REF!</definedName>
    <definedName name="PAINTAA" hidden="1">#REF!</definedName>
    <definedName name="PIPENB">#REF!</definedName>
    <definedName name="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sPhases">[5]Settings!$H$4:$H$14</definedName>
    <definedName name="PP">[7]Settings!$A$30:$A$150</definedName>
    <definedName name="pppop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rint">#REF!</definedName>
    <definedName name="_xlnm.Print_Area" localSheetId="0">'Cover '!$A$1:$AK$48</definedName>
    <definedName name="_xlnm.Print_Area" localSheetId="2">'D-PCV-2101'!$A$1:$AE$60</definedName>
    <definedName name="_xlnm.Print_Area" localSheetId="1">REVISION!$A$1:$AM$70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qq" hidden="1">#REF!</definedName>
    <definedName name="qw" localSheetId="1" hidden="1">{#N/A,#N/A,FALSE,"단가표지"}</definedName>
    <definedName name="qw" hidden="1">{#N/A,#N/A,FALSE,"단가표지"}</definedName>
    <definedName name="RCArea" hidden="1">#REF!</definedName>
    <definedName name="rdgft" localSheetId="1" hidden="1">{#N/A,#N/A,TRUE,"COVERSHEET";#N/A,#N/A,TRUE,"LEGEND";#N/A,#N/A,TRUE,"LIST"}</definedName>
    <definedName name="rdgft" hidden="1">{#N/A,#N/A,TRUE,"COVERSHEET";#N/A,#N/A,TRUE,"LEGEND";#N/A,#N/A,TRUE,"LIST"}</definedName>
    <definedName name="RWE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AS" localSheetId="1" hidden="1">{#N/A,#N/A,FALSE,"JOINT HISTORY CARD"}</definedName>
    <definedName name="SAAS" hidden="1">{#N/A,#N/A,FALSE,"JOINT HISTORY CARD"}</definedName>
    <definedName name="sadasd" hidden="1">#REF!</definedName>
    <definedName name="sand" localSheetId="1" hidden="1">{#N/A,#N/A,TRUE,"COVERSHEET";#N/A,#N/A,TRUE,"LEGEND";#N/A,#N/A,TRUE,"LIST"}</definedName>
    <definedName name="sand" hidden="1">{#N/A,#N/A,TRUE,"COVERSHEET";#N/A,#N/A,TRUE,"LEGEND";#N/A,#N/A,TRUE,"LIST"}</definedName>
    <definedName name="sasasa" hidden="1">#REF!</definedName>
    <definedName name="sda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S">#REF!</definedName>
    <definedName name="SDSWFSFS" localSheetId="1" hidden="1">{"'Total_curve(ABT)'!$A$1:$AN$60"}</definedName>
    <definedName name="SDSWFSFS" hidden="1">{"'Total_curve(ABT)'!$A$1:$AN$60"}</definedName>
    <definedName name="sgfvds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oi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sdds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dds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s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AB">#REF!</definedName>
    <definedName name="TABLE">#REF!</definedName>
    <definedName name="TABLE2">#REF!</definedName>
    <definedName name="tbl_ProdInfo" hidden="1">#REF!</definedName>
    <definedName name="Terazzo" hidden="1">#REF!</definedName>
    <definedName name="tr" hidden="1">#REF!</definedName>
    <definedName name="tt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ttttt" localSheetId="1" hidden="1">{#N/A,#N/A,TRUE,"COVERSHEET";#N/A,#N/A,TRUE,"LEGEND";#N/A,#N/A,TRUE,"LIST"}</definedName>
    <definedName name="tttttttt" hidden="1">{#N/A,#N/A,TRUE,"COVERSHEET";#N/A,#N/A,TRUE,"LEGEND";#N/A,#N/A,TRUE,"LIST"}</definedName>
    <definedName name="TYPE">#REF!</definedName>
    <definedName name="UKK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pourProps">[5]Settings!$B$30:$B$80</definedName>
    <definedName name="VAPOURS">#N/A</definedName>
    <definedName name="water" localSheetId="1" hidden="1">{#N/A,#N/A,FALSE,"JOINT HISTORY CARD"}</definedName>
    <definedName name="water" hidden="1">{#N/A,#N/A,FALSE,"JOINT HISTORY CARD"}</definedName>
    <definedName name="wbs" hidden="1">#REF!</definedName>
    <definedName name="we">[4]Settings!$B$30:$B$80</definedName>
    <definedName name="wee">[4]Settings!$H$4:$H$14</definedName>
    <definedName name="weki_9701.xls" hidden="1">#REF!</definedName>
    <definedName name="wekir9701.xls" hidden="1">#REF!</definedName>
    <definedName name="wm.조골재1" localSheetId="1" hidden="1">{#N/A,#N/A,FALSE,"조골재"}</definedName>
    <definedName name="wm.조골재1" hidden="1">{#N/A,#N/A,FALSE,"조골재"}</definedName>
    <definedName name="wrn.01." localSheetId="1" hidden="1">{#N/A,#N/A,FALSE,"JOINT HISTORY CARD"}</definedName>
    <definedName name="wrn.01." hidden="1">{#N/A,#N/A,FALSE,"JOINT HISTORY CARD"}</definedName>
    <definedName name="wrn.2번." localSheetId="1" hidden="1">{#N/A,#N/A,FALSE,"2~8번"}</definedName>
    <definedName name="wrn.2번." hidden="1">{#N/A,#N/A,FALSE,"2~8번"}</definedName>
    <definedName name="wrn.BUILDING._.WEEKLY.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CBA.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1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.Report._.1." localSheetId="1" hidden="1">{#N/A,#N/A,FALSE,"Detail-d"}</definedName>
    <definedName name="wrn.Report._.1." hidden="1">{#N/A,#N/A,FALSE,"Detail-d"}</definedName>
    <definedName name="wrn.SUM." localSheetId="1" hidden="1">{"SUM1",#N/A,TRUE,"SUMAVGM";"SUM2",#N/A,TRUE,"SUMAVGM"}</definedName>
    <definedName name="wrn.SUM." hidden="1">{"SUM1",#N/A,TRUE,"SUMAVGM";"SUM2",#N/A,TRUE,"SUMAVGM"}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1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hidden="1">{#N/A,#N/A,FALSE,"배수2"}</definedName>
    <definedName name="wrn.변경예산." localSheetId="1" hidden="1">{#VALUE!,#N/A,FALSE,0;#N/A,#N/A,FALSE,0;#N/A,#N/A,FALSE,0;#N/A,#N/A,FALSE,0}</definedName>
    <definedName name="wrn.변경예산." hidden="1">{#VALUE!,#N/A,FALSE,0;#N/A,#N/A,FALSE,0;#N/A,#N/A,FALSE,0;#N/A,#N/A,FALSE,0}</definedName>
    <definedName name="wrn.부대1." localSheetId="1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hidden="1">{#N/A,#N/A,FALSE,"부대2"}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localSheetId="1" hidden="1">{#N/A,#N/A,FALSE,"속도"}</definedName>
    <definedName name="wrn.속도." hidden="1">{#N/A,#N/A,FALSE,"속도"}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hidden="1">{#N/A,#N/A,FALSE,"토공2"}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hidden="1">{#N/A,#N/A,FALSE,"혼합골재"}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" hidden="1">#REF!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ssd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626E5880_0FD0_11D4_9421_FA940303BD50_.wvu.Cols" hidden="1">#REF!</definedName>
    <definedName name="Z_7D05131E_03C9_48A4_961E_8D73394D7FCE_.wvu.Cols" hidden="1">#REF!,#REF!,#REF!,#REF!</definedName>
    <definedName name="Z_8DFFF6E8_93D4_44F1_9218_8186057915DA_.wvu.Cols" hidden="1">#REF!,#REF!,#REF!,#REF!</definedName>
    <definedName name="Z_A233D346_2F1B_40EC_8438_B0069D29ED74_.wvu.Cols" hidden="1">#REF!</definedName>
    <definedName name="Z_A233D346_2F1B_40EC_8438_B0069D29ED74_.wvu.Rows" hidden="1">#REF!</definedName>
    <definedName name="Z_E6BDCF60_2C3B_11D6_8254_00010221B61B_.wvu.Rows" hidden="1">#REF!,#REF!,#REF!,#REF!,#REF!,#REF!,#REF!,#REF!,#REF!,#REF!,#REF!,#REF!,#REF!,#REF!,#REF!,#REF!</definedName>
    <definedName name="Z_E8C9DBC7_2C2A_11D6_AD42_0050DA4D2EFB_.wvu.Cols" hidden="1">#REF!</definedName>
    <definedName name="Z_F861AF91_E2FB_42DB_962D_0B9CE58B5E71_.wvu.Cols" hidden="1">#REF!</definedName>
    <definedName name="Z_F861AF91_E2FB_42DB_962D_0B9CE58B5E71_.wvu.Rows" hidden="1">#REF!</definedName>
    <definedName name="zorr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orr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ذدئ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يمان_پاي_كار__تن">#REF!</definedName>
    <definedName name="سيمان_مصرفي__تن">#REF!</definedName>
    <definedName name="صورتمجلس1" localSheetId="1" hidden="1">{"'مشخصات'!$G$14"}</definedName>
    <definedName name="صورتمجلس1" hidden="1">{"'مشخصات'!$G$14"}</definedName>
    <definedName name="مم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ننن" localSheetId="1" hidden="1">{#N/A,#N/A,TRUE,"COVERSHEET";#N/A,#N/A,TRUE,"LEGEND";#N/A,#N/A,TRUE,"LIST"}</definedName>
    <definedName name="ننن" hidden="1">{#N/A,#N/A,TRUE,"COVERSHEET";#N/A,#N/A,TRUE,"LEGEND";#N/A,#N/A,TRUE,"LIST"}</definedName>
    <definedName name="يسبشب">#REF!</definedName>
    <definedName name="یظباطبیاتعطبتل">#REF!</definedName>
    <definedName name="یی">#REF!</definedName>
    <definedName name="건기" localSheetId="1" hidden="1">{#N/A,#N/A,FALSE,"사업총괄";#N/A,#N/A,FALSE,"장비사업";#N/A,#N/A,FALSE,"철구사업";#N/A,#N/A,FALSE,"준설사업"}</definedName>
    <definedName name="건기" hidden="1">{#N/A,#N/A,FALSE,"사업총괄";#N/A,#N/A,FALSE,"장비사업";#N/A,#N/A,FALSE,"철구사업";#N/A,#N/A,FALSE,"준설사업"}</definedName>
    <definedName name="건기2" localSheetId="1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localSheetId="1" hidden="1">{#VALUE!,#N/A,FALSE,0;#N/A,#N/A,FALSE,0;#N/A,#N/A,FALSE,0;#N/A,#N/A,FALSE,0}</definedName>
    <definedName name="건설기계새로움" hidden="1">{#VALUE!,#N/A,FALSE,0;#N/A,#N/A,FALSE,0;#N/A,#N/A,FALSE,0;#N/A,#N/A,FALSE,0}</definedName>
    <definedName name="견적서" localSheetId="1" hidden="1">{#N/A,#N/A,FALSE,"구조2"}</definedName>
    <definedName name="견적서" hidden="1">{#N/A,#N/A,FALSE,"구조2"}</definedName>
    <definedName name="공사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현황" localSheetId="1" hidden="1">{#N/A,#N/A,FALSE,"사업총괄";#N/A,#N/A,FALSE,"장비사업";#N/A,#N/A,FALSE,"철구사업";#N/A,#N/A,FALSE,"준설사업"}</definedName>
    <definedName name="공사현황" hidden="1">{#N/A,#N/A,FALSE,"사업총괄";#N/A,#N/A,FALSE,"장비사업";#N/A,#N/A,FALSE,"철구사업";#N/A,#N/A,FALSE,"준설사업"}</definedName>
    <definedName name="기성" localSheetId="1" hidden="1">{#VALUE!,#N/A,FALSE,0;#N/A,#N/A,FALSE,0;#N/A,#N/A,FALSE,0;#N/A,#N/A,FALSE,0}</definedName>
    <definedName name="기성" hidden="1">{#VALUE!,#N/A,FALSE,0;#N/A,#N/A,FALSE,0;#N/A,#N/A,FALSE,0;#N/A,#N/A,FALSE,0}</definedName>
    <definedName name="ㄹㅇㄹ" localSheetId="1" hidden="1">{#N/A,#N/A,FALSE,"예상손익";#N/A,#N/A,FALSE,"관리분석";#N/A,#N/A,FALSE,"장비분석";#N/A,#N/A,FALSE,"준설분석";#N/A,#N/A,FALSE,"철구분석"}</definedName>
    <definedName name="ㄹㅇㄹ" hidden="1">{#N/A,#N/A,FALSE,"예상손익";#N/A,#N/A,FALSE,"관리분석";#N/A,#N/A,FALSE,"장비분석";#N/A,#N/A,FALSE,"준설분석";#N/A,#N/A,FALSE,"철구분석"}</definedName>
    <definedName name="모냐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모냐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변경양식" localSheetId="1" hidden="1">{#N/A,#N/A,FALSE,"예상손익";#N/A,#N/A,FALSE,"관리분석";#N/A,#N/A,FALSE,"장비분석";#N/A,#N/A,FALSE,"준설분석";#N/A,#N/A,FALSE,"철구분석"}</definedName>
    <definedName name="변경양식" hidden="1">{#N/A,#N/A,FALSE,"예상손익";#N/A,#N/A,FALSE,"관리분석";#N/A,#N/A,FALSE,"장비분석";#N/A,#N/A,FALSE,"준설분석";#N/A,#N/A,FALSE,"철구분석"}</definedName>
    <definedName name="부대공사" hidden="1">#REF!</definedName>
    <definedName name="분석표" localSheetId="1" hidden="1">{#N/A,#N/A,FALSE,"사업총괄";#N/A,#N/A,FALSE,"장비사업";#N/A,#N/A,FALSE,"철구사업";#N/A,#N/A,FALSE,"준설사업"}</definedName>
    <definedName name="분석표" hidden="1">{#N/A,#N/A,FALSE,"사업총괄";#N/A,#N/A,FALSE,"장비사업";#N/A,#N/A,FALSE,"철구사업";#N/A,#N/A,FALSE,"준설사업"}</definedName>
    <definedName name="상각비2" hidden="1">#REF!</definedName>
    <definedName name="새이름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조견표1" localSheetId="1" hidden="1">{#N/A,#N/A,FALSE,"예상손익";#N/A,#N/A,FALSE,"관리분석";#N/A,#N/A,FALSE,"장비분석";#N/A,#N/A,FALSE,"준설분석";#N/A,#N/A,FALSE,"철구분석"}</definedName>
    <definedName name="조견표1" hidden="1">{#N/A,#N/A,FALSE,"예상손익";#N/A,#N/A,FALSE,"관리분석";#N/A,#N/A,FALSE,"장비분석";#N/A,#N/A,FALSE,"준설분석";#N/A,#N/A,FALSE,"철구분석"}</definedName>
    <definedName name="조직표현장" hidden="1">#REF!</definedName>
    <definedName name="ㅋㅋ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ㅋㅋ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토목견적" localSheetId="1" hidden="1">{#N/A,#N/A,FALSE,"골재소요량";#N/A,#N/A,FALSE,"골재소요량"}</definedName>
    <definedName name="토목견적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목실행" localSheetId="1" hidden="1">{#N/A,#N/A,FALSE,"골재소요량";#N/A,#N/A,FALSE,"골재소요량"}</definedName>
    <definedName name="토목실행" hidden="1">{#N/A,#N/A,FALSE,"골재소요량";#N/A,#N/A,FALSE,"골재소요량"}</definedName>
    <definedName name="ㅣㅑㅑ" localSheetId="1" hidden="1">{#N/A,#N/A,FALSE,"단가표지"}</definedName>
    <definedName name="ㅣㅑㅑ" hidden="1">{#N/A,#N/A,FALSE,"단가표지"}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5" l="1"/>
  <c r="U14" i="15" s="1"/>
  <c r="U15" i="15" s="1"/>
  <c r="U16" i="15" s="1"/>
  <c r="U17" i="15" s="1"/>
  <c r="U18" i="15" s="1"/>
  <c r="U19" i="15" s="1"/>
  <c r="U20" i="15" s="1"/>
  <c r="U21" i="15" s="1"/>
  <c r="U22" i="15" s="1"/>
  <c r="U23" i="15" s="1"/>
  <c r="U24" i="15" s="1"/>
  <c r="U25" i="15" s="1"/>
  <c r="U26" i="15" s="1"/>
  <c r="U27" i="15" s="1"/>
  <c r="U28" i="15" s="1"/>
  <c r="U29" i="15" s="1"/>
  <c r="U30" i="15" s="1"/>
  <c r="U31" i="15" s="1"/>
  <c r="U32" i="15" s="1"/>
  <c r="U33" i="15" s="1"/>
  <c r="U34" i="15" s="1"/>
  <c r="U35" i="15" s="1"/>
  <c r="U36" i="15" s="1"/>
  <c r="U37" i="15" s="1"/>
  <c r="U38" i="15" s="1"/>
  <c r="U39" i="15" s="1"/>
  <c r="U40" i="15" s="1"/>
  <c r="U41" i="15" s="1"/>
  <c r="U42" i="15" s="1"/>
  <c r="U43" i="15" s="1"/>
  <c r="U44" i="15" s="1"/>
  <c r="U45" i="15" s="1"/>
  <c r="U46" i="15" s="1"/>
  <c r="U47" i="15" s="1"/>
  <c r="U48" i="15" s="1"/>
  <c r="U49" i="15" s="1"/>
  <c r="U50" i="15" s="1"/>
  <c r="U51" i="15" s="1"/>
  <c r="U52" i="15" s="1"/>
  <c r="U53" i="15" s="1"/>
  <c r="U54" i="15" s="1"/>
  <c r="U55" i="15" s="1"/>
  <c r="U56" i="15" s="1"/>
  <c r="U57" i="15" s="1"/>
  <c r="U58" i="15" s="1"/>
  <c r="U59" i="15" s="1"/>
  <c r="U60" i="15" s="1"/>
  <c r="U61" i="15" s="1"/>
  <c r="U62" i="15" s="1"/>
  <c r="U63" i="15" s="1"/>
  <c r="U64" i="15" s="1"/>
  <c r="U65" i="15" s="1"/>
  <c r="U66" i="15" s="1"/>
  <c r="U67" i="15" s="1"/>
  <c r="U68" i="15" s="1"/>
  <c r="U69" i="15" s="1"/>
  <c r="U70" i="15" s="1"/>
  <c r="U12" i="15"/>
</calcChain>
</file>

<file path=xl/sharedStrings.xml><?xml version="1.0" encoding="utf-8"?>
<sst xmlns="http://schemas.openxmlformats.org/spreadsheetml/2006/main" count="268" uniqueCount="170">
  <si>
    <t>GENERAL</t>
  </si>
  <si>
    <t>Tag Number</t>
  </si>
  <si>
    <t>Service</t>
  </si>
  <si>
    <t>P &amp; ID No.</t>
  </si>
  <si>
    <t>PROCESS CONDITIONS</t>
  </si>
  <si>
    <t>Fluid</t>
  </si>
  <si>
    <t>Body Material</t>
  </si>
  <si>
    <t>ANSI / FCI Leakage Class</t>
  </si>
  <si>
    <t>Seat Material</t>
  </si>
  <si>
    <t>ACTUATOR / PILOT</t>
  </si>
  <si>
    <t>Spring Action Open/Close</t>
  </si>
  <si>
    <t>Pilot</t>
  </si>
  <si>
    <t>Supply to Pilot</t>
  </si>
  <si>
    <t>Diaphragm Material</t>
  </si>
  <si>
    <t>Set Point</t>
  </si>
  <si>
    <t>Line Strainer</t>
  </si>
  <si>
    <t>Housing Vent</t>
  </si>
  <si>
    <t>Internal Relief</t>
  </si>
  <si>
    <t>PURCHASE</t>
  </si>
  <si>
    <t>Manufacturer</t>
  </si>
  <si>
    <t>NACE MR0175/ISO15156</t>
  </si>
  <si>
    <t xml:space="preserve">Type </t>
  </si>
  <si>
    <t>Item number</t>
  </si>
  <si>
    <t>Line No./Piping Class</t>
  </si>
  <si>
    <t>Density.(Kg/M3)</t>
  </si>
  <si>
    <t>Page No.</t>
  </si>
  <si>
    <t>Valve Cvs</t>
  </si>
  <si>
    <t>1</t>
  </si>
  <si>
    <t>Piping Class</t>
  </si>
  <si>
    <t>BODY &amp; TRIM</t>
  </si>
  <si>
    <t>Pipe Line Size</t>
  </si>
  <si>
    <t>In/Out</t>
  </si>
  <si>
    <t>Schedule</t>
  </si>
  <si>
    <t>Pipe Line Insulation</t>
  </si>
  <si>
    <t>LINE</t>
  </si>
  <si>
    <t>Port size</t>
  </si>
  <si>
    <t>Body Size</t>
  </si>
  <si>
    <t>Valve Type</t>
  </si>
  <si>
    <t>ACCESSORIES</t>
  </si>
  <si>
    <t>TEST</t>
  </si>
  <si>
    <t>Hydro Pressure</t>
  </si>
  <si>
    <t>Model No.</t>
  </si>
  <si>
    <t>Diaphragm Rating(barg)</t>
  </si>
  <si>
    <t>Adjustable Range(Spring Range)</t>
  </si>
  <si>
    <t>VTA</t>
  </si>
  <si>
    <t>NO</t>
  </si>
  <si>
    <t>Plug Material</t>
  </si>
  <si>
    <t>Stem Material</t>
  </si>
  <si>
    <t>Valve Kvs</t>
  </si>
  <si>
    <t>Noise Level(dBA)</t>
  </si>
  <si>
    <t>&lt; 85 dBA</t>
  </si>
  <si>
    <t>Spring &amp; Diaphragm(VTC)</t>
  </si>
  <si>
    <t>Single Seated Straight(VTC)</t>
  </si>
  <si>
    <t>Sense Point</t>
  </si>
  <si>
    <t>Fail to Close(FC)</t>
  </si>
  <si>
    <t>Yes</t>
  </si>
  <si>
    <t>NO(VTC)</t>
  </si>
  <si>
    <t>Will be finalzed later</t>
  </si>
  <si>
    <t>Internal(VTC)</t>
  </si>
  <si>
    <t>Sense Line</t>
  </si>
  <si>
    <t>Rating</t>
  </si>
  <si>
    <t>End Connection</t>
  </si>
  <si>
    <t>Min</t>
  </si>
  <si>
    <t>Nor</t>
  </si>
  <si>
    <t>Max</t>
  </si>
  <si>
    <t xml:space="preserve"> Inlet Press.(barg)</t>
  </si>
  <si>
    <t>Outlet Press.(barg)</t>
  </si>
  <si>
    <t>Flow.(kg/h)</t>
  </si>
  <si>
    <t>Temp. (˚C)</t>
  </si>
  <si>
    <t>Molecular Weight</t>
  </si>
  <si>
    <t>Viscosity. (Cp)</t>
  </si>
  <si>
    <t>Spec. Heat Ratio(K=Cp/Cv)</t>
  </si>
  <si>
    <t>Critical Temp. Tc</t>
  </si>
  <si>
    <t>Corrosive Service</t>
  </si>
  <si>
    <t>Toxic Service</t>
  </si>
  <si>
    <t>Super Heat</t>
  </si>
  <si>
    <t>Compressibility Factor (Z)</t>
  </si>
  <si>
    <t>Kv Value</t>
  </si>
  <si>
    <t>MFS</t>
  </si>
  <si>
    <t>IN</t>
  </si>
  <si>
    <t>Rev.</t>
  </si>
  <si>
    <t>NA</t>
  </si>
  <si>
    <t xml:space="preserve">
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</si>
  <si>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</si>
  <si>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</si>
  <si>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</si>
  <si>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</si>
  <si>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</si>
  <si>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</si>
  <si>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</si>
  <si>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</si>
  <si>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</si>
  <si>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</si>
  <si>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</si>
  <si>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</si>
  <si>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</si>
  <si>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</si>
  <si>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120</t>
  </si>
  <si>
    <t>DS</t>
  </si>
  <si>
    <t>V00</t>
  </si>
  <si>
    <t>طرح نگهداشت و افزایش تولید 27 مخزن</t>
  </si>
  <si>
    <t>M.Fakharian</t>
  </si>
  <si>
    <t>S.Faramarzpour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</si>
  <si>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</si>
  <si>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</si>
  <si>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</si>
  <si>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</si>
  <si>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</si>
  <si>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</si>
  <si>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</si>
  <si>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-</t>
  </si>
  <si>
    <t>status:</t>
  </si>
  <si>
    <t>IFA: Issued For Approval</t>
  </si>
  <si>
    <t>IFI: Issued For Information</t>
  </si>
  <si>
    <t xml:space="preserve">AFC: Approved For Construction </t>
  </si>
  <si>
    <t>0008</t>
  </si>
  <si>
    <t>REVISION RECORD SHEET</t>
  </si>
  <si>
    <t>Page</t>
  </si>
  <si>
    <t>V01</t>
  </si>
  <si>
    <t>V02</t>
  </si>
  <si>
    <t>V03</t>
  </si>
  <si>
    <t>V04</t>
  </si>
  <si>
    <t>X</t>
  </si>
  <si>
    <t>INSTRUMENT D.S. FOR PRESSURE REGULATOR VALVES</t>
  </si>
  <si>
    <t>پروژه</t>
  </si>
  <si>
    <t>رشته</t>
  </si>
  <si>
    <t>نوع مدرک</t>
  </si>
  <si>
    <t>صادر کننده</t>
  </si>
  <si>
    <t>FLG-111-0026-AN07-1/2"-PT</t>
  </si>
  <si>
    <t>D-PCV-2101</t>
  </si>
  <si>
    <t>FROM FUEL GAS HEADER TO REBOILER</t>
  </si>
  <si>
    <t>4/7</t>
  </si>
  <si>
    <t>BK-GCS-MF-120-PR-PI-0003</t>
  </si>
  <si>
    <t>شماره صفحه: 1 از 3</t>
  </si>
  <si>
    <t>شماره صفحه: 2 از 3</t>
  </si>
  <si>
    <t>FUEL GAS</t>
  </si>
  <si>
    <t>Critical Pres. Pc (Barg)</t>
  </si>
  <si>
    <t>105.1</t>
  </si>
  <si>
    <t>-0.1725</t>
  </si>
  <si>
    <t>0.5</t>
  </si>
  <si>
    <t xml:space="preserve">NOTES:
    1-Tubing Material shall be AISI 316 .
    2- VTA:Vendor to Advise VTC:Vendor to Confirm N/A:Not Applicable 
    3- Will be specified by burner vendor
</t>
  </si>
  <si>
    <t>0.5 (3)</t>
  </si>
  <si>
    <t>1/2 "</t>
  </si>
  <si>
    <t>XXS</t>
  </si>
  <si>
    <t>1/2"(VTC)</t>
  </si>
  <si>
    <t>1/2"</t>
  </si>
  <si>
    <t>(VTC)</t>
  </si>
  <si>
    <t>YES</t>
  </si>
  <si>
    <t>1.8</t>
  </si>
  <si>
    <t>2.5</t>
  </si>
  <si>
    <t>1.2</t>
  </si>
  <si>
    <t>4.9</t>
  </si>
  <si>
    <t>5.2</t>
  </si>
  <si>
    <t>19 (winter) and 37 (summer)</t>
  </si>
  <si>
    <t>48</t>
  </si>
  <si>
    <t>15</t>
  </si>
  <si>
    <t>5.228 (winter) and 5.866 (summer)</t>
  </si>
  <si>
    <t>0.01102 (winter) and 0.01148 (summer)</t>
  </si>
  <si>
    <t>Yes / IV</t>
  </si>
  <si>
    <t>#300</t>
  </si>
  <si>
    <t>ASTM A105 (NACE)</t>
  </si>
  <si>
    <t>IV</t>
  </si>
  <si>
    <t>0.5 barg (NOTE3)</t>
  </si>
  <si>
    <t>HARD FACED SS316L (API600 :TRIM NO.12)</t>
  </si>
  <si>
    <t>0.1  -  0.8  barg</t>
  </si>
  <si>
    <t>(FKM)Fluorine Kautschuk Material,(VTC)</t>
  </si>
  <si>
    <t>Apr.2025</t>
  </si>
  <si>
    <t>IFA</t>
  </si>
  <si>
    <t>شماره صفحه: 3 از 3</t>
  </si>
  <si>
    <r>
      <rPr>
        <b/>
        <sz val="20"/>
        <rFont val="Arial"/>
        <family val="2"/>
      </rPr>
      <t xml:space="preserve">INSTRUMENT D.S. FOR PRESSURE REGULATOR VALVES </t>
    </r>
    <r>
      <rPr>
        <b/>
        <sz val="28"/>
        <rFont val="Arial"/>
        <family val="2"/>
      </rPr>
      <t xml:space="preserve">
</t>
    </r>
    <r>
      <rPr>
        <b/>
        <sz val="28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</si>
</sst>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28"/>
      <name val="Arial"/>
      <family val="2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8"/>
      <color theme="3"/>
      <name val="B Zar"/>
      <charset val="178"/>
    </font>
    <font>
      <sz val="12"/>
      <name val="Calibri"/>
      <family val="2"/>
      <scheme val="minor"/>
    </font>
    <font>
      <b/>
      <sz val="20"/>
      <color rgb="FF003399"/>
      <name val="B Zar"/>
      <charset val="178"/>
    </font>
    <font>
      <b/>
      <sz val="10"/>
      <name val="Arial"/>
      <family val="2"/>
    </font>
    <font>
      <b/>
      <sz val="10.5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MS Sans Serif"/>
      <family val="2"/>
    </font>
    <font>
      <sz val="9"/>
      <color indexed="8"/>
      <name val="Arial"/>
      <family val="2"/>
    </font>
    <font>
      <sz val="9"/>
      <color indexed="8"/>
      <name val="MS Sans Serif"/>
      <family val="2"/>
    </font>
    <font>
      <i/>
      <sz val="9"/>
      <name val="Arial"/>
      <family val="2"/>
    </font>
    <font>
      <b/>
      <sz val="10"/>
      <color theme="1"/>
      <name val="B Zar"/>
      <charset val="178"/>
    </font>
    <font>
      <b/>
      <sz val="9"/>
      <color theme="1"/>
      <name val="B Zar"/>
      <charset val="178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70">
    <xf numFmtId="0" fontId="0" fillId="0" borderId="0" xfId="0"/>
    <xf numFmtId="0" fontId="1" fillId="2" borderId="0" xfId="1" applyFill="1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5" fillId="3" borderId="3" xfId="0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0" borderId="43" xfId="2" applyFont="1" applyBorder="1" applyAlignment="1">
      <alignment vertical="center" wrapText="1"/>
    </xf>
    <xf numFmtId="0" fontId="9" fillId="0" borderId="26" xfId="2" applyFont="1" applyBorder="1" applyAlignment="1">
      <alignment vertical="center" wrapText="1"/>
    </xf>
    <xf numFmtId="0" fontId="9" fillId="0" borderId="27" xfId="2" applyFont="1" applyBorder="1" applyAlignment="1">
      <alignment vertical="center" wrapText="1"/>
    </xf>
    <xf numFmtId="0" fontId="12" fillId="0" borderId="26" xfId="2" applyFont="1" applyBorder="1"/>
    <xf numFmtId="0" fontId="1" fillId="0" borderId="0" xfId="2"/>
    <xf numFmtId="0" fontId="9" fillId="0" borderId="0" xfId="2" applyFont="1" applyAlignment="1">
      <alignment vertical="center" wrapText="1"/>
    </xf>
    <xf numFmtId="0" fontId="9" fillId="0" borderId="9" xfId="2" applyFont="1" applyBorder="1" applyAlignment="1">
      <alignment vertical="center" wrapText="1"/>
    </xf>
    <xf numFmtId="0" fontId="12" fillId="0" borderId="0" xfId="2" applyFont="1"/>
    <xf numFmtId="0" fontId="9" fillId="0" borderId="15" xfId="2" applyFont="1" applyBorder="1" applyAlignment="1">
      <alignment vertical="center" wrapText="1"/>
    </xf>
    <xf numFmtId="0" fontId="9" fillId="0" borderId="16" xfId="2" applyFont="1" applyBorder="1" applyAlignment="1">
      <alignment vertical="center" wrapText="1"/>
    </xf>
    <xf numFmtId="0" fontId="1" fillId="0" borderId="43" xfId="2" applyBorder="1"/>
    <xf numFmtId="0" fontId="18" fillId="0" borderId="43" xfId="2" applyFont="1" applyBorder="1" applyAlignment="1">
      <alignment vertical="center" wrapText="1"/>
    </xf>
    <xf numFmtId="1" fontId="20" fillId="0" borderId="0" xfId="2" applyNumberFormat="1" applyFont="1" applyAlignment="1">
      <alignment vertical="center" wrapText="1"/>
    </xf>
    <xf numFmtId="1" fontId="21" fillId="0" borderId="0" xfId="2" applyNumberFormat="1" applyFont="1" applyAlignment="1">
      <alignment vertical="center" wrapText="1"/>
    </xf>
    <xf numFmtId="1" fontId="24" fillId="0" borderId="0" xfId="2" applyNumberFormat="1" applyFont="1" applyAlignment="1">
      <alignment vertical="center" wrapText="1"/>
    </xf>
    <xf numFmtId="1" fontId="24" fillId="0" borderId="0" xfId="2" applyNumberFormat="1" applyFont="1" applyAlignment="1">
      <alignment vertical="center"/>
    </xf>
    <xf numFmtId="0" fontId="28" fillId="0" borderId="0" xfId="2" applyFont="1" applyAlignment="1">
      <alignment vertical="center"/>
    </xf>
    <xf numFmtId="0" fontId="25" fillId="0" borderId="47" xfId="2" applyFont="1" applyBorder="1" applyAlignment="1">
      <alignment vertical="center"/>
    </xf>
    <xf numFmtId="0" fontId="29" fillId="0" borderId="10" xfId="2" applyFont="1" applyBorder="1" applyAlignment="1">
      <alignment vertical="center"/>
    </xf>
    <xf numFmtId="0" fontId="25" fillId="0" borderId="10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1" fillId="0" borderId="0" xfId="2" applyAlignment="1">
      <alignment vertical="center"/>
    </xf>
    <xf numFmtId="0" fontId="25" fillId="0" borderId="45" xfId="2" applyFont="1" applyBorder="1" applyAlignment="1">
      <alignment vertical="top"/>
    </xf>
    <xf numFmtId="0" fontId="25" fillId="0" borderId="12" xfId="2" applyFont="1" applyBorder="1" applyAlignment="1">
      <alignment vertical="top"/>
    </xf>
    <xf numFmtId="0" fontId="25" fillId="0" borderId="28" xfId="2" applyFont="1" applyBorder="1" applyAlignment="1">
      <alignment vertical="top"/>
    </xf>
    <xf numFmtId="0" fontId="1" fillId="0" borderId="28" xfId="2" applyBorder="1" applyAlignment="1">
      <alignment vertical="center"/>
    </xf>
    <xf numFmtId="0" fontId="1" fillId="0" borderId="28" xfId="2" applyBorder="1"/>
    <xf numFmtId="0" fontId="1" fillId="0" borderId="29" xfId="2" applyBorder="1"/>
    <xf numFmtId="0" fontId="1" fillId="0" borderId="30" xfId="2" applyBorder="1"/>
    <xf numFmtId="0" fontId="11" fillId="0" borderId="44" xfId="2" applyFont="1" applyBorder="1" applyAlignment="1">
      <alignment vertical="top" wrapText="1"/>
    </xf>
    <xf numFmtId="0" fontId="1" fillId="0" borderId="26" xfId="1" applyBorder="1"/>
    <xf numFmtId="0" fontId="1" fillId="0" borderId="8" xfId="1" applyBorder="1"/>
    <xf numFmtId="0" fontId="1" fillId="0" borderId="0" xfId="1"/>
    <xf numFmtId="0" fontId="1" fillId="0" borderId="14" xfId="1" applyBorder="1"/>
    <xf numFmtId="0" fontId="1" fillId="0" borderId="15" xfId="1" applyBorder="1"/>
    <xf numFmtId="0" fontId="1" fillId="0" borderId="48" xfId="1" applyBorder="1"/>
    <xf numFmtId="0" fontId="1" fillId="0" borderId="43" xfId="1" applyBorder="1"/>
    <xf numFmtId="0" fontId="1" fillId="0" borderId="49" xfId="1" applyBorder="1"/>
    <xf numFmtId="0" fontId="18" fillId="0" borderId="0" xfId="2" applyFont="1" applyAlignment="1">
      <alignment vertical="center" readingOrder="1"/>
    </xf>
    <xf numFmtId="49" fontId="12" fillId="0" borderId="0" xfId="2" applyNumberFormat="1" applyFont="1" applyAlignment="1">
      <alignment horizontal="left"/>
    </xf>
    <xf numFmtId="1" fontId="34" fillId="0" borderId="0" xfId="2" applyNumberFormat="1" applyFont="1" applyAlignment="1">
      <alignment vertical="center" wrapText="1"/>
    </xf>
    <xf numFmtId="0" fontId="35" fillId="0" borderId="0" xfId="2" applyFont="1" applyAlignment="1">
      <alignment vertical="center"/>
    </xf>
    <xf numFmtId="1" fontId="27" fillId="0" borderId="0" xfId="2" applyNumberFormat="1" applyFont="1" applyAlignment="1">
      <alignment vertical="center"/>
    </xf>
    <xf numFmtId="1" fontId="36" fillId="0" borderId="0" xfId="2" applyNumberFormat="1" applyFont="1" applyAlignment="1">
      <alignment vertical="top"/>
    </xf>
    <xf numFmtId="0" fontId="37" fillId="0" borderId="6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1" fontId="1" fillId="0" borderId="3" xfId="2" applyNumberFormat="1" applyBorder="1" applyAlignment="1">
      <alignment horizontal="center" vertical="center"/>
    </xf>
    <xf numFmtId="1" fontId="25" fillId="0" borderId="20" xfId="2" applyNumberFormat="1" applyFont="1" applyBorder="1" applyAlignment="1">
      <alignment horizontal="center" vertical="center"/>
    </xf>
    <xf numFmtId="1" fontId="25" fillId="0" borderId="3" xfId="2" applyNumberFormat="1" applyFont="1" applyBorder="1" applyAlignment="1">
      <alignment horizontal="center" vertical="center"/>
    </xf>
    <xf numFmtId="1" fontId="25" fillId="0" borderId="11" xfId="2" applyNumberFormat="1" applyFont="1" applyBorder="1" applyAlignment="1">
      <alignment horizontal="center" vertical="center"/>
    </xf>
    <xf numFmtId="1" fontId="25" fillId="0" borderId="12" xfId="2" applyNumberFormat="1" applyFont="1" applyBorder="1" applyAlignment="1">
      <alignment horizontal="center" vertical="center"/>
    </xf>
    <xf numFmtId="1" fontId="25" fillId="0" borderId="13" xfId="2" applyNumberFormat="1" applyFont="1" applyBorder="1" applyAlignment="1">
      <alignment horizontal="center" vertical="center"/>
    </xf>
    <xf numFmtId="1" fontId="25" fillId="0" borderId="14" xfId="2" applyNumberFormat="1" applyFont="1" applyBorder="1" applyAlignment="1">
      <alignment horizontal="center" vertical="center"/>
    </xf>
    <xf numFmtId="1" fontId="25" fillId="0" borderId="15" xfId="2" applyNumberFormat="1" applyFont="1" applyBorder="1" applyAlignment="1">
      <alignment horizontal="center" vertical="center"/>
    </xf>
    <xf numFmtId="1" fontId="25" fillId="0" borderId="16" xfId="2" applyNumberFormat="1" applyFont="1" applyBorder="1" applyAlignment="1">
      <alignment horizontal="center" vertical="center"/>
    </xf>
    <xf numFmtId="1" fontId="24" fillId="0" borderId="3" xfId="2" applyNumberFormat="1" applyFont="1" applyBorder="1" applyAlignment="1">
      <alignment horizontal="center" vertical="center"/>
    </xf>
    <xf numFmtId="1" fontId="26" fillId="0" borderId="20" xfId="2" applyNumberFormat="1" applyFont="1" applyBorder="1" applyAlignment="1">
      <alignment horizontal="center" vertical="center"/>
    </xf>
    <xf numFmtId="1" fontId="26" fillId="0" borderId="3" xfId="2" applyNumberFormat="1" applyFont="1" applyBorder="1" applyAlignment="1">
      <alignment horizontal="center" vertical="center"/>
    </xf>
    <xf numFmtId="1" fontId="26" fillId="0" borderId="11" xfId="2" applyNumberFormat="1" applyFont="1" applyBorder="1" applyAlignment="1">
      <alignment horizontal="center" vertical="center"/>
    </xf>
    <xf numFmtId="1" fontId="26" fillId="0" borderId="12" xfId="2" applyNumberFormat="1" applyFont="1" applyBorder="1" applyAlignment="1">
      <alignment horizontal="center" vertical="center"/>
    </xf>
    <xf numFmtId="1" fontId="26" fillId="0" borderId="13" xfId="2" applyNumberFormat="1" applyFont="1" applyBorder="1" applyAlignment="1">
      <alignment horizontal="center" vertical="center"/>
    </xf>
    <xf numFmtId="1" fontId="26" fillId="0" borderId="14" xfId="2" applyNumberFormat="1" applyFont="1" applyBorder="1" applyAlignment="1">
      <alignment horizontal="center" vertical="center"/>
    </xf>
    <xf numFmtId="1" fontId="26" fillId="0" borderId="15" xfId="2" applyNumberFormat="1" applyFont="1" applyBorder="1" applyAlignment="1">
      <alignment horizontal="center" vertical="center"/>
    </xf>
    <xf numFmtId="1" fontId="26" fillId="0" borderId="16" xfId="2" applyNumberFormat="1" applyFont="1" applyBorder="1" applyAlignment="1">
      <alignment horizontal="center" vertical="center"/>
    </xf>
    <xf numFmtId="1" fontId="27" fillId="0" borderId="3" xfId="2" applyNumberFormat="1" applyFont="1" applyBorder="1" applyAlignment="1">
      <alignment horizontal="center" vertical="center"/>
    </xf>
    <xf numFmtId="49" fontId="19" fillId="0" borderId="12" xfId="2" applyNumberFormat="1" applyFont="1" applyBorder="1" applyAlignment="1">
      <alignment horizontal="center"/>
    </xf>
    <xf numFmtId="49" fontId="20" fillId="0" borderId="19" xfId="2" applyNumberFormat="1" applyFont="1" applyBorder="1" applyAlignment="1">
      <alignment horizontal="center" vertical="center" wrapText="1"/>
    </xf>
    <xf numFmtId="49" fontId="20" fillId="0" borderId="6" xfId="2" applyNumberFormat="1" applyFont="1" applyBorder="1" applyAlignment="1">
      <alignment horizontal="center" vertical="center" wrapText="1"/>
    </xf>
    <xf numFmtId="49" fontId="20" fillId="0" borderId="20" xfId="2" applyNumberFormat="1" applyFont="1" applyBorder="1" applyAlignment="1">
      <alignment horizontal="center" vertical="center" wrapText="1"/>
    </xf>
    <xf numFmtId="49" fontId="20" fillId="0" borderId="3" xfId="2" applyNumberFormat="1" applyFont="1" applyBorder="1" applyAlignment="1">
      <alignment horizontal="center" vertical="center" wrapText="1"/>
    </xf>
    <xf numFmtId="1" fontId="22" fillId="0" borderId="45" xfId="2" applyNumberFormat="1" applyFont="1" applyBorder="1" applyAlignment="1">
      <alignment horizontal="center" vertical="center" wrapText="1"/>
    </xf>
    <xf numFmtId="1" fontId="23" fillId="0" borderId="12" xfId="2" applyNumberFormat="1" applyFont="1" applyBorder="1" applyAlignment="1">
      <alignment horizontal="center" vertical="center" wrapText="1"/>
    </xf>
    <xf numFmtId="1" fontId="23" fillId="0" borderId="28" xfId="2" applyNumberFormat="1" applyFont="1" applyBorder="1" applyAlignment="1">
      <alignment horizontal="center" vertical="center" wrapText="1"/>
    </xf>
    <xf numFmtId="1" fontId="23" fillId="0" borderId="46" xfId="2" applyNumberFormat="1" applyFont="1" applyBorder="1" applyAlignment="1">
      <alignment horizontal="center" vertical="center" wrapText="1"/>
    </xf>
    <xf numFmtId="1" fontId="23" fillId="0" borderId="15" xfId="2" applyNumberFormat="1" applyFont="1" applyBorder="1" applyAlignment="1">
      <alignment horizontal="center" vertical="center" wrapText="1"/>
    </xf>
    <xf numFmtId="1" fontId="25" fillId="0" borderId="12" xfId="2" applyNumberFormat="1" applyFont="1" applyBorder="1" applyAlignment="1">
      <alignment horizontal="center" vertical="center" wrapText="1"/>
    </xf>
    <xf numFmtId="1" fontId="25" fillId="0" borderId="13" xfId="2" applyNumberFormat="1" applyFont="1" applyBorder="1" applyAlignment="1">
      <alignment horizontal="center" vertical="center" wrapText="1"/>
    </xf>
    <xf numFmtId="1" fontId="25" fillId="0" borderId="15" xfId="2" applyNumberFormat="1" applyFont="1" applyBorder="1" applyAlignment="1">
      <alignment horizontal="center" vertical="center" wrapText="1"/>
    </xf>
    <xf numFmtId="1" fontId="25" fillId="0" borderId="16" xfId="2" applyNumberFormat="1" applyFont="1" applyBorder="1" applyAlignment="1">
      <alignment horizontal="center" vertical="center" wrapText="1"/>
    </xf>
    <xf numFmtId="1" fontId="25" fillId="0" borderId="2" xfId="2" applyNumberFormat="1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1" fontId="33" fillId="0" borderId="3" xfId="2" applyNumberFormat="1" applyFont="1" applyBorder="1" applyAlignment="1">
      <alignment horizontal="center" vertical="center"/>
    </xf>
    <xf numFmtId="1" fontId="34" fillId="0" borderId="3" xfId="2" applyNumberFormat="1" applyFont="1" applyBorder="1" applyAlignment="1">
      <alignment horizontal="center" vertical="center" wrapText="1"/>
    </xf>
    <xf numFmtId="1" fontId="33" fillId="0" borderId="3" xfId="2" applyNumberFormat="1" applyFont="1" applyBorder="1" applyAlignment="1">
      <alignment horizontal="center" vertical="center" wrapText="1"/>
    </xf>
    <xf numFmtId="1" fontId="33" fillId="0" borderId="4" xfId="2" applyNumberFormat="1" applyFont="1" applyBorder="1" applyAlignment="1">
      <alignment horizontal="center" vertical="center"/>
    </xf>
    <xf numFmtId="1" fontId="33" fillId="0" borderId="10" xfId="2" applyNumberFormat="1" applyFont="1" applyBorder="1" applyAlignment="1">
      <alignment horizontal="center" vertical="center"/>
    </xf>
    <xf numFmtId="1" fontId="33" fillId="0" borderId="5" xfId="2" applyNumberFormat="1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readingOrder="2"/>
    </xf>
    <xf numFmtId="0" fontId="16" fillId="0" borderId="12" xfId="2" applyFont="1" applyBorder="1" applyAlignment="1">
      <alignment horizontal="center" vertical="center" readingOrder="2"/>
    </xf>
    <xf numFmtId="0" fontId="16" fillId="0" borderId="50" xfId="2" applyFont="1" applyBorder="1" applyAlignment="1">
      <alignment horizontal="center" vertical="center" readingOrder="2"/>
    </xf>
    <xf numFmtId="0" fontId="16" fillId="0" borderId="51" xfId="2" applyFont="1" applyBorder="1" applyAlignment="1">
      <alignment horizontal="center" vertical="center" readingOrder="2"/>
    </xf>
    <xf numFmtId="0" fontId="16" fillId="0" borderId="30" xfId="2" applyFont="1" applyBorder="1" applyAlignment="1">
      <alignment horizontal="center" vertical="center" readingOrder="2"/>
    </xf>
    <xf numFmtId="0" fontId="16" fillId="0" borderId="1" xfId="2" applyFont="1" applyBorder="1" applyAlignment="1">
      <alignment horizontal="center" vertical="center" readingOrder="2"/>
    </xf>
    <xf numFmtId="0" fontId="14" fillId="0" borderId="30" xfId="2" applyFont="1" applyBorder="1" applyAlignment="1">
      <alignment horizontal="center" vertical="center" wrapText="1" readingOrder="2"/>
    </xf>
    <xf numFmtId="0" fontId="14" fillId="0" borderId="31" xfId="2" applyFont="1" applyBorder="1" applyAlignment="1">
      <alignment horizontal="center" vertical="center" wrapText="1" readingOrder="2"/>
    </xf>
    <xf numFmtId="0" fontId="1" fillId="0" borderId="7" xfId="2" applyBorder="1" applyAlignment="1">
      <alignment horizontal="center" vertical="center"/>
    </xf>
    <xf numFmtId="49" fontId="1" fillId="0" borderId="7" xfId="2" applyNumberFormat="1" applyBorder="1" applyAlignment="1">
      <alignment horizontal="center" vertical="center"/>
    </xf>
    <xf numFmtId="49" fontId="1" fillId="0" borderId="7" xfId="2" quotePrefix="1" applyNumberFormat="1" applyBorder="1" applyAlignment="1">
      <alignment horizontal="center" vertical="center"/>
    </xf>
    <xf numFmtId="49" fontId="13" fillId="0" borderId="0" xfId="2" applyNumberFormat="1" applyFont="1" applyAlignment="1">
      <alignment horizontal="center"/>
    </xf>
    <xf numFmtId="0" fontId="10" fillId="0" borderId="44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right" vertical="center"/>
    </xf>
    <xf numFmtId="0" fontId="15" fillId="0" borderId="12" xfId="2" applyFont="1" applyBorder="1" applyAlignment="1">
      <alignment horizontal="right" vertical="center"/>
    </xf>
    <xf numFmtId="0" fontId="15" fillId="0" borderId="13" xfId="2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49" fontId="14" fillId="0" borderId="3" xfId="2" quotePrefix="1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9" fillId="0" borderId="4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left" vertical="center"/>
    </xf>
    <xf numFmtId="49" fontId="39" fillId="3" borderId="3" xfId="0" applyNumberFormat="1" applyFont="1" applyFill="1" applyBorder="1" applyAlignment="1">
      <alignment horizontal="center" vertical="center"/>
    </xf>
    <xf numFmtId="49" fontId="39" fillId="3" borderId="22" xfId="0" applyNumberFormat="1" applyFont="1" applyFill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/>
    </xf>
    <xf numFmtId="49" fontId="39" fillId="0" borderId="10" xfId="0" applyNumberFormat="1" applyFont="1" applyBorder="1" applyAlignment="1">
      <alignment horizontal="center" vertical="center"/>
    </xf>
    <xf numFmtId="49" fontId="39" fillId="0" borderId="24" xfId="0" applyNumberFormat="1" applyFont="1" applyBorder="1" applyAlignment="1">
      <alignment horizontal="center" vertical="center"/>
    </xf>
    <xf numFmtId="49" fontId="39" fillId="0" borderId="5" xfId="0" applyNumberFormat="1" applyFont="1" applyBorder="1" applyAlignment="1">
      <alignment horizontal="center" vertical="center"/>
    </xf>
    <xf numFmtId="0" fontId="38" fillId="3" borderId="3" xfId="0" applyFont="1" applyFill="1" applyBorder="1" applyAlignment="1">
      <alignment horizontal="left" vertical="center"/>
    </xf>
    <xf numFmtId="49" fontId="39" fillId="3" borderId="2" xfId="0" applyNumberFormat="1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38" fillId="3" borderId="34" xfId="0" applyFont="1" applyFill="1" applyBorder="1" applyAlignment="1">
      <alignment horizontal="center" vertical="center"/>
    </xf>
    <xf numFmtId="0" fontId="38" fillId="3" borderId="35" xfId="0" applyFont="1" applyFill="1" applyBorder="1" applyAlignment="1">
      <alignment horizontal="center" vertical="center"/>
    </xf>
    <xf numFmtId="0" fontId="38" fillId="3" borderId="36" xfId="0" applyFont="1" applyFill="1" applyBorder="1" applyAlignment="1">
      <alignment horizontal="center" vertical="center"/>
    </xf>
    <xf numFmtId="0" fontId="1" fillId="3" borderId="26" xfId="1" applyFill="1" applyBorder="1" applyAlignment="1">
      <alignment horizontal="left" vertical="center" wrapText="1"/>
    </xf>
    <xf numFmtId="0" fontId="1" fillId="3" borderId="0" xfId="1" applyFill="1" applyAlignment="1">
      <alignment horizontal="left" vertical="center" wrapText="1"/>
    </xf>
    <xf numFmtId="49" fontId="39" fillId="0" borderId="4" xfId="0" applyNumberFormat="1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49" fontId="39" fillId="0" borderId="24" xfId="0" applyNumberFormat="1" applyFont="1" applyBorder="1" applyAlignment="1">
      <alignment horizontal="center" vertical="center" wrapText="1"/>
    </xf>
    <xf numFmtId="49" fontId="39" fillId="0" borderId="5" xfId="0" applyNumberFormat="1" applyFont="1" applyBorder="1" applyAlignment="1">
      <alignment horizontal="center" vertical="center" wrapText="1"/>
    </xf>
    <xf numFmtId="49" fontId="39" fillId="0" borderId="3" xfId="0" applyNumberFormat="1" applyFont="1" applyBorder="1" applyAlignment="1">
      <alignment horizontal="center" vertical="center"/>
    </xf>
    <xf numFmtId="49" fontId="39" fillId="0" borderId="22" xfId="0" applyNumberFormat="1" applyFont="1" applyBorder="1" applyAlignment="1">
      <alignment horizontal="center" vertical="center"/>
    </xf>
    <xf numFmtId="49" fontId="41" fillId="0" borderId="7" xfId="0" applyNumberFormat="1" applyFont="1" applyBorder="1" applyAlignment="1">
      <alignment horizontal="center" vertical="center"/>
    </xf>
    <xf numFmtId="49" fontId="41" fillId="0" borderId="18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41" fillId="0" borderId="4" xfId="0" applyNumberFormat="1" applyFont="1" applyBorder="1" applyAlignment="1">
      <alignment horizontal="center" vertical="center"/>
    </xf>
    <xf numFmtId="49" fontId="41" fillId="0" borderId="10" xfId="0" applyNumberFormat="1" applyFont="1" applyBorder="1" applyAlignment="1">
      <alignment horizontal="center" vertical="center"/>
    </xf>
    <xf numFmtId="49" fontId="41" fillId="0" borderId="24" xfId="0" applyNumberFormat="1" applyFont="1" applyBorder="1" applyAlignment="1">
      <alignment horizontal="center" vertical="center"/>
    </xf>
    <xf numFmtId="49" fontId="41" fillId="0" borderId="5" xfId="0" applyNumberFormat="1" applyFont="1" applyBorder="1" applyAlignment="1">
      <alignment horizontal="center" vertical="center"/>
    </xf>
    <xf numFmtId="49" fontId="41" fillId="0" borderId="37" xfId="0" applyNumberFormat="1" applyFont="1" applyBorder="1" applyAlignment="1">
      <alignment horizontal="center" vertical="center"/>
    </xf>
    <xf numFmtId="49" fontId="41" fillId="0" borderId="38" xfId="0" applyNumberFormat="1" applyFont="1" applyBorder="1" applyAlignment="1">
      <alignment horizontal="center" vertical="center"/>
    </xf>
    <xf numFmtId="49" fontId="41" fillId="0" borderId="42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9" fontId="41" fillId="0" borderId="3" xfId="0" applyNumberFormat="1" applyFont="1" applyBorder="1" applyAlignment="1">
      <alignment horizontal="center" vertical="center"/>
    </xf>
    <xf numFmtId="49" fontId="41" fillId="0" borderId="22" xfId="0" applyNumberFormat="1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49" fontId="41" fillId="3" borderId="3" xfId="0" applyNumberFormat="1" applyFont="1" applyFill="1" applyBorder="1" applyAlignment="1">
      <alignment horizontal="center" vertical="center"/>
    </xf>
    <xf numFmtId="49" fontId="41" fillId="3" borderId="22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49" fontId="41" fillId="3" borderId="6" xfId="0" applyNumberFormat="1" applyFont="1" applyFill="1" applyBorder="1" applyAlignment="1">
      <alignment horizontal="center" vertical="center"/>
    </xf>
    <xf numFmtId="49" fontId="41" fillId="3" borderId="40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9" fontId="41" fillId="3" borderId="7" xfId="0" applyNumberFormat="1" applyFont="1" applyFill="1" applyBorder="1" applyAlignment="1">
      <alignment horizontal="center" vertical="center"/>
    </xf>
    <xf numFmtId="49" fontId="41" fillId="3" borderId="18" xfId="0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34" xfId="0" applyFont="1" applyFill="1" applyBorder="1" applyAlignment="1">
      <alignment horizontal="left" vertical="center"/>
    </xf>
    <xf numFmtId="0" fontId="38" fillId="3" borderId="35" xfId="0" applyFont="1" applyFill="1" applyBorder="1" applyAlignment="1">
      <alignment horizontal="left" vertical="center"/>
    </xf>
    <xf numFmtId="0" fontId="38" fillId="3" borderId="36" xfId="0" applyFont="1" applyFill="1" applyBorder="1" applyAlignment="1">
      <alignment horizontal="left" vertical="center"/>
    </xf>
    <xf numFmtId="49" fontId="39" fillId="3" borderId="41" xfId="0" applyNumberFormat="1" applyFont="1" applyFill="1" applyBorder="1" applyAlignment="1">
      <alignment horizontal="center" vertical="center"/>
    </xf>
    <xf numFmtId="49" fontId="39" fillId="0" borderId="7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49" fontId="43" fillId="3" borderId="7" xfId="0" applyNumberFormat="1" applyFont="1" applyFill="1" applyBorder="1" applyAlignment="1">
      <alignment horizontal="left" vertical="center"/>
    </xf>
    <xf numFmtId="49" fontId="43" fillId="3" borderId="18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wrapText="1"/>
    </xf>
    <xf numFmtId="0" fontId="0" fillId="3" borderId="7" xfId="0" applyFill="1" applyBorder="1" applyAlignment="1">
      <alignment wrapText="1"/>
    </xf>
    <xf numFmtId="49" fontId="41" fillId="3" borderId="17" xfId="0" applyNumberFormat="1" applyFont="1" applyFill="1" applyBorder="1" applyAlignment="1">
      <alignment horizontal="center" vertical="center"/>
    </xf>
    <xf numFmtId="49" fontId="41" fillId="3" borderId="23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49" fontId="39" fillId="3" borderId="7" xfId="0" applyNumberFormat="1" applyFont="1" applyFill="1" applyBorder="1" applyAlignment="1">
      <alignment horizontal="center" vertical="center"/>
    </xf>
    <xf numFmtId="49" fontId="39" fillId="3" borderId="1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top" readingOrder="1"/>
    </xf>
    <xf numFmtId="0" fontId="8" fillId="0" borderId="14" xfId="0" applyFont="1" applyBorder="1" applyAlignment="1">
      <alignment horizontal="left" vertical="top" readingOrder="1"/>
    </xf>
    <xf numFmtId="0" fontId="8" fillId="0" borderId="15" xfId="0" applyFont="1" applyBorder="1" applyAlignment="1">
      <alignment horizontal="left" vertical="top" readingOrder="1"/>
    </xf>
    <xf numFmtId="0" fontId="8" fillId="0" borderId="9" xfId="0" applyFont="1" applyBorder="1" applyAlignment="1">
      <alignment horizontal="center" vertical="top" readingOrder="1"/>
    </xf>
    <xf numFmtId="0" fontId="8" fillId="0" borderId="15" xfId="0" applyFont="1" applyBorder="1" applyAlignment="1">
      <alignment horizontal="center" vertical="top" readingOrder="1"/>
    </xf>
    <xf numFmtId="0" fontId="8" fillId="0" borderId="16" xfId="0" applyFont="1" applyBorder="1" applyAlignment="1">
      <alignment horizontal="center" vertical="top" readingOrder="1"/>
    </xf>
    <xf numFmtId="0" fontId="9" fillId="0" borderId="0" xfId="2" applyFont="1" applyBorder="1" applyAlignment="1">
      <alignment vertical="center" wrapText="1"/>
    </xf>
    <xf numFmtId="0" fontId="1" fillId="0" borderId="0" xfId="2" applyBorder="1"/>
    <xf numFmtId="0" fontId="18" fillId="0" borderId="0" xfId="2" applyFont="1" applyBorder="1" applyAlignment="1">
      <alignment vertical="center" wrapText="1"/>
    </xf>
    <xf numFmtId="0" fontId="9" fillId="0" borderId="3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top" wrapText="1"/>
    </xf>
    <xf numFmtId="0" fontId="13" fillId="0" borderId="3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right" vertical="center"/>
    </xf>
    <xf numFmtId="0" fontId="16" fillId="0" borderId="3" xfId="2" applyFont="1" applyBorder="1" applyAlignment="1">
      <alignment horizontal="center" vertical="center" readingOrder="2"/>
    </xf>
    <xf numFmtId="0" fontId="17" fillId="0" borderId="3" xfId="2" applyFont="1" applyBorder="1" applyAlignment="1">
      <alignment horizontal="center" vertical="center" readingOrder="2"/>
    </xf>
    <xf numFmtId="49" fontId="19" fillId="0" borderId="0" xfId="2" applyNumberFormat="1" applyFont="1" applyBorder="1" applyAlignment="1">
      <alignment horizontal="center"/>
    </xf>
    <xf numFmtId="0" fontId="9" fillId="0" borderId="19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top" wrapText="1"/>
    </xf>
    <xf numFmtId="0" fontId="11" fillId="0" borderId="40" xfId="2" applyFont="1" applyBorder="1" applyAlignment="1">
      <alignment horizontal="center" vertical="top" wrapText="1"/>
    </xf>
    <xf numFmtId="0" fontId="9" fillId="0" borderId="20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top" wrapText="1"/>
    </xf>
    <xf numFmtId="0" fontId="14" fillId="0" borderId="20" xfId="2" applyFont="1" applyBorder="1" applyAlignment="1">
      <alignment horizontal="right" vertical="center"/>
    </xf>
    <xf numFmtId="0" fontId="17" fillId="0" borderId="22" xfId="2" applyFont="1" applyBorder="1" applyAlignment="1">
      <alignment horizontal="center" vertical="center" readingOrder="2"/>
    </xf>
    <xf numFmtId="0" fontId="14" fillId="0" borderId="21" xfId="2" applyFont="1" applyBorder="1" applyAlignment="1">
      <alignment horizontal="center" vertical="center" wrapText="1" readingOrder="2"/>
    </xf>
    <xf numFmtId="0" fontId="14" fillId="0" borderId="7" xfId="2" applyFont="1" applyBorder="1" applyAlignment="1">
      <alignment horizontal="center" vertical="center" wrapText="1" readingOrder="2"/>
    </xf>
    <xf numFmtId="0" fontId="17" fillId="0" borderId="7" xfId="2" applyFont="1" applyBorder="1" applyAlignment="1">
      <alignment horizontal="center" vertical="center" readingOrder="2"/>
    </xf>
    <xf numFmtId="0" fontId="17" fillId="0" borderId="18" xfId="2" applyFont="1" applyBorder="1" applyAlignment="1">
      <alignment horizontal="center" vertical="center" readingOrder="2"/>
    </xf>
    <xf numFmtId="49" fontId="20" fillId="0" borderId="40" xfId="2" applyNumberFormat="1" applyFont="1" applyBorder="1" applyAlignment="1">
      <alignment horizontal="center" vertical="center" wrapText="1"/>
    </xf>
    <xf numFmtId="49" fontId="20" fillId="0" borderId="22" xfId="2" applyNumberFormat="1" applyFont="1" applyBorder="1" applyAlignment="1">
      <alignment horizontal="center" vertical="center" wrapText="1"/>
    </xf>
    <xf numFmtId="1" fontId="23" fillId="0" borderId="50" xfId="2" applyNumberFormat="1" applyFont="1" applyBorder="1" applyAlignment="1">
      <alignment horizontal="center" vertical="center" wrapText="1"/>
    </xf>
    <xf numFmtId="1" fontId="23" fillId="0" borderId="0" xfId="2" applyNumberFormat="1" applyFont="1" applyBorder="1" applyAlignment="1">
      <alignment horizontal="center" vertical="center" wrapText="1"/>
    </xf>
    <xf numFmtId="1" fontId="23" fillId="0" borderId="43" xfId="2" applyNumberFormat="1" applyFont="1" applyBorder="1" applyAlignment="1">
      <alignment horizontal="center" vertical="center" wrapText="1"/>
    </xf>
    <xf numFmtId="1" fontId="23" fillId="0" borderId="49" xfId="2" applyNumberFormat="1" applyFont="1" applyBorder="1" applyAlignment="1">
      <alignment horizontal="center" vertical="center" wrapText="1"/>
    </xf>
    <xf numFmtId="1" fontId="25" fillId="0" borderId="22" xfId="2" applyNumberFormat="1" applyFont="1" applyBorder="1" applyAlignment="1">
      <alignment horizontal="center" vertical="center"/>
    </xf>
    <xf numFmtId="1" fontId="27" fillId="0" borderId="22" xfId="2" applyNumberFormat="1" applyFont="1" applyBorder="1" applyAlignment="1">
      <alignment horizontal="center" vertical="center"/>
    </xf>
    <xf numFmtId="1" fontId="24" fillId="0" borderId="22" xfId="2" applyNumberFormat="1" applyFont="1" applyBorder="1" applyAlignment="1">
      <alignment horizontal="center" vertical="center"/>
    </xf>
    <xf numFmtId="1" fontId="1" fillId="0" borderId="22" xfId="2" applyNumberFormat="1" applyBorder="1" applyAlignment="1">
      <alignment horizontal="center" vertical="center"/>
    </xf>
    <xf numFmtId="0" fontId="25" fillId="0" borderId="24" xfId="2" applyFont="1" applyBorder="1" applyAlignment="1">
      <alignment vertical="center"/>
    </xf>
    <xf numFmtId="0" fontId="25" fillId="0" borderId="0" xfId="2" applyFont="1" applyBorder="1" applyAlignment="1">
      <alignment vertical="top"/>
    </xf>
    <xf numFmtId="17" fontId="11" fillId="0" borderId="0" xfId="2" applyNumberFormat="1" applyFont="1" applyBorder="1" applyAlignment="1">
      <alignment horizontal="left" vertical="center" wrapText="1"/>
    </xf>
    <xf numFmtId="17" fontId="11" fillId="0" borderId="43" xfId="2" applyNumberFormat="1" applyFont="1" applyBorder="1" applyAlignment="1">
      <alignment horizontal="left" vertical="center" wrapText="1"/>
    </xf>
    <xf numFmtId="0" fontId="30" fillId="0" borderId="0" xfId="2" applyFont="1" applyBorder="1" applyAlignment="1">
      <alignment horizontal="left" vertical="top"/>
    </xf>
    <xf numFmtId="17" fontId="31" fillId="0" borderId="0" xfId="2" applyNumberFormat="1" applyFont="1" applyBorder="1" applyAlignment="1">
      <alignment horizontal="left" vertical="center" wrapText="1"/>
    </xf>
    <xf numFmtId="17" fontId="31" fillId="0" borderId="43" xfId="2" applyNumberFormat="1" applyFont="1" applyBorder="1" applyAlignment="1">
      <alignment horizontal="left" vertical="center" wrapText="1"/>
    </xf>
    <xf numFmtId="0" fontId="1" fillId="0" borderId="1" xfId="2" applyBorder="1"/>
    <xf numFmtId="0" fontId="38" fillId="3" borderId="14" xfId="0" applyFont="1" applyFill="1" applyBorder="1" applyAlignment="1">
      <alignment horizontal="left" vertical="center"/>
    </xf>
    <xf numFmtId="0" fontId="38" fillId="3" borderId="15" xfId="0" applyFont="1" applyFill="1" applyBorder="1" applyAlignment="1">
      <alignment horizontal="left" vertical="center"/>
    </xf>
    <xf numFmtId="0" fontId="38" fillId="3" borderId="16" xfId="0" applyFont="1" applyFill="1" applyBorder="1" applyAlignment="1">
      <alignment horizontal="left" vertical="center"/>
    </xf>
    <xf numFmtId="49" fontId="39" fillId="0" borderId="2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top" readingOrder="1"/>
    </xf>
    <xf numFmtId="0" fontId="8" fillId="0" borderId="26" xfId="0" applyFont="1" applyBorder="1" applyAlignment="1">
      <alignment horizontal="center" vertical="top" readingOrder="1"/>
    </xf>
    <xf numFmtId="0" fontId="8" fillId="0" borderId="27" xfId="0" applyFont="1" applyBorder="1" applyAlignment="1">
      <alignment horizontal="center" vertical="top" readingOrder="1"/>
    </xf>
    <xf numFmtId="0" fontId="8" fillId="0" borderId="44" xfId="0" applyFont="1" applyBorder="1" applyAlignment="1">
      <alignment horizontal="left" vertical="top" readingOrder="1"/>
    </xf>
    <xf numFmtId="0" fontId="8" fillId="0" borderId="26" xfId="0" applyFont="1" applyBorder="1" applyAlignment="1">
      <alignment horizontal="left" vertical="top" readingOrder="1"/>
    </xf>
    <xf numFmtId="0" fontId="8" fillId="0" borderId="48" xfId="0" applyFont="1" applyBorder="1" applyAlignment="1">
      <alignment horizontal="left" vertical="top" readingOrder="1"/>
    </xf>
    <xf numFmtId="0" fontId="8" fillId="0" borderId="28" xfId="0" applyFont="1" applyBorder="1" applyAlignment="1">
      <alignment horizontal="center" vertical="top" readingOrder="1"/>
    </xf>
    <xf numFmtId="0" fontId="8" fillId="0" borderId="0" xfId="0" applyFont="1" applyBorder="1" applyAlignment="1">
      <alignment horizontal="center" vertical="top" readingOrder="1"/>
    </xf>
    <xf numFmtId="0" fontId="8" fillId="0" borderId="0" xfId="0" applyFont="1" applyBorder="1" applyAlignment="1">
      <alignment horizontal="left" vertical="top" readingOrder="1"/>
    </xf>
    <xf numFmtId="0" fontId="8" fillId="0" borderId="43" xfId="0" applyFont="1" applyBorder="1" applyAlignment="1">
      <alignment horizontal="left" vertical="top" readingOrder="1"/>
    </xf>
    <xf numFmtId="0" fontId="8" fillId="0" borderId="46" xfId="0" applyFont="1" applyBorder="1" applyAlignment="1">
      <alignment horizontal="center" vertical="top" readingOrder="1"/>
    </xf>
    <xf numFmtId="0" fontId="8" fillId="0" borderId="49" xfId="0" applyFont="1" applyBorder="1" applyAlignment="1">
      <alignment horizontal="left" vertical="top" readingOrder="1"/>
    </xf>
    <xf numFmtId="0" fontId="44" fillId="0" borderId="44" xfId="0" applyFont="1" applyBorder="1" applyAlignment="1">
      <alignment horizontal="center" vertical="center" wrapText="1" readingOrder="1"/>
    </xf>
    <xf numFmtId="0" fontId="44" fillId="0" borderId="26" xfId="0" applyFont="1" applyBorder="1" applyAlignment="1">
      <alignment horizontal="center" vertical="center" readingOrder="1"/>
    </xf>
    <xf numFmtId="0" fontId="44" fillId="0" borderId="27" xfId="0" applyFont="1" applyBorder="1" applyAlignment="1">
      <alignment horizontal="center" vertical="center" readingOrder="1"/>
    </xf>
    <xf numFmtId="0" fontId="44" fillId="0" borderId="8" xfId="0" applyFont="1" applyBorder="1" applyAlignment="1">
      <alignment horizontal="center" vertical="center" readingOrder="1"/>
    </xf>
    <xf numFmtId="0" fontId="44" fillId="0" borderId="0" xfId="0" applyFont="1" applyBorder="1" applyAlignment="1">
      <alignment horizontal="center" vertical="center" readingOrder="1"/>
    </xf>
    <xf numFmtId="0" fontId="44" fillId="0" borderId="9" xfId="0" applyFont="1" applyBorder="1" applyAlignment="1">
      <alignment horizontal="center" vertical="center" readingOrder="1"/>
    </xf>
    <xf numFmtId="0" fontId="44" fillId="0" borderId="14" xfId="0" applyFont="1" applyBorder="1" applyAlignment="1">
      <alignment horizontal="center" vertical="center" readingOrder="1"/>
    </xf>
    <xf numFmtId="0" fontId="44" fillId="0" borderId="15" xfId="0" applyFont="1" applyBorder="1" applyAlignment="1">
      <alignment horizontal="center" vertical="center" readingOrder="1"/>
    </xf>
    <xf numFmtId="0" fontId="44" fillId="0" borderId="16" xfId="0" applyFont="1" applyBorder="1" applyAlignment="1">
      <alignment horizontal="center" vertical="center" readingOrder="1"/>
    </xf>
    <xf numFmtId="0" fontId="46" fillId="0" borderId="11" xfId="0" applyFont="1" applyBorder="1" applyAlignment="1">
      <alignment horizontal="center" vertical="center" wrapText="1" readingOrder="1"/>
    </xf>
    <xf numFmtId="0" fontId="46" fillId="0" borderId="12" xfId="0" applyFont="1" applyBorder="1" applyAlignment="1">
      <alignment horizontal="center" vertical="center" wrapText="1" readingOrder="1"/>
    </xf>
    <xf numFmtId="0" fontId="46" fillId="0" borderId="13" xfId="0" applyFont="1" applyBorder="1" applyAlignment="1">
      <alignment horizontal="center" vertical="center" wrapText="1" readingOrder="1"/>
    </xf>
    <xf numFmtId="0" fontId="46" fillId="0" borderId="8" xfId="0" applyFont="1" applyBorder="1" applyAlignment="1">
      <alignment horizontal="center" vertical="center" wrapText="1" readingOrder="1"/>
    </xf>
    <xf numFmtId="0" fontId="46" fillId="0" borderId="0" xfId="0" applyFont="1" applyBorder="1" applyAlignment="1">
      <alignment horizontal="center" vertical="center" wrapText="1" readingOrder="1"/>
    </xf>
    <xf numFmtId="0" fontId="46" fillId="0" borderId="9" xfId="0" applyFont="1" applyBorder="1" applyAlignment="1">
      <alignment horizontal="center" vertical="center" wrapText="1" readingOrder="1"/>
    </xf>
    <xf numFmtId="0" fontId="46" fillId="0" borderId="14" xfId="0" applyFont="1" applyBorder="1" applyAlignment="1">
      <alignment horizontal="center" vertical="center" wrapText="1" readingOrder="1"/>
    </xf>
    <xf numFmtId="0" fontId="46" fillId="0" borderId="15" xfId="0" applyFont="1" applyBorder="1" applyAlignment="1">
      <alignment horizontal="center" vertical="center" wrapText="1" readingOrder="1"/>
    </xf>
    <xf numFmtId="0" fontId="46" fillId="0" borderId="16" xfId="0" applyFont="1" applyBorder="1" applyAlignment="1">
      <alignment horizontal="center" vertical="center" wrapText="1" readingOrder="1"/>
    </xf>
    <xf numFmtId="0" fontId="45" fillId="0" borderId="45" xfId="0" applyFont="1" applyBorder="1" applyAlignment="1">
      <alignment horizontal="right" vertical="center" readingOrder="2"/>
    </xf>
    <xf numFmtId="0" fontId="45" fillId="0" borderId="12" xfId="0" applyFont="1" applyBorder="1" applyAlignment="1">
      <alignment horizontal="right" vertical="center" readingOrder="2"/>
    </xf>
    <xf numFmtId="0" fontId="45" fillId="0" borderId="13" xfId="0" applyFont="1" applyBorder="1" applyAlignment="1">
      <alignment horizontal="right" vertical="center" readingOrder="2"/>
    </xf>
    <xf numFmtId="0" fontId="45" fillId="0" borderId="3" xfId="0" applyFont="1" applyBorder="1" applyAlignment="1">
      <alignment horizontal="center" vertical="center" readingOrder="1"/>
    </xf>
    <xf numFmtId="0" fontId="45" fillId="0" borderId="4" xfId="0" applyFont="1" applyBorder="1" applyAlignment="1">
      <alignment horizontal="center" vertical="center" readingOrder="1"/>
    </xf>
    <xf numFmtId="0" fontId="45" fillId="0" borderId="10" xfId="0" applyFont="1" applyBorder="1" applyAlignment="1">
      <alignment horizontal="center" vertical="center" readingOrder="1"/>
    </xf>
    <xf numFmtId="0" fontId="45" fillId="0" borderId="5" xfId="0" applyFont="1" applyBorder="1" applyAlignment="1">
      <alignment horizontal="center" vertical="center" readingOrder="1"/>
    </xf>
    <xf numFmtId="0" fontId="45" fillId="0" borderId="11" xfId="0" applyFont="1" applyBorder="1" applyAlignment="1">
      <alignment horizontal="center" vertical="center" wrapText="1" readingOrder="1"/>
    </xf>
    <xf numFmtId="0" fontId="45" fillId="0" borderId="12" xfId="0" applyFont="1" applyBorder="1" applyAlignment="1">
      <alignment horizontal="center" vertical="center" wrapText="1" readingOrder="1"/>
    </xf>
    <xf numFmtId="0" fontId="45" fillId="0" borderId="50" xfId="0" applyFont="1" applyBorder="1" applyAlignment="1">
      <alignment horizontal="center" vertical="center" wrapText="1" readingOrder="1"/>
    </xf>
    <xf numFmtId="0" fontId="45" fillId="0" borderId="21" xfId="0" applyFont="1" applyBorder="1" applyAlignment="1">
      <alignment horizontal="center" vertical="center" readingOrder="2"/>
    </xf>
    <xf numFmtId="0" fontId="45" fillId="0" borderId="7" xfId="0" applyFont="1" applyBorder="1" applyAlignment="1">
      <alignment horizontal="center" vertical="center" readingOrder="2"/>
    </xf>
    <xf numFmtId="0" fontId="45" fillId="0" borderId="51" xfId="0" applyFont="1" applyBorder="1" applyAlignment="1">
      <alignment horizontal="center" vertical="center" wrapText="1" readingOrder="1"/>
    </xf>
    <xf numFmtId="0" fontId="45" fillId="0" borderId="30" xfId="0" applyFont="1" applyBorder="1" applyAlignment="1">
      <alignment horizontal="center" vertical="center" wrapText="1" readingOrder="1"/>
    </xf>
    <xf numFmtId="0" fontId="45" fillId="0" borderId="1" xfId="0" applyFont="1" applyBorder="1" applyAlignment="1">
      <alignment horizontal="center" vertical="center" wrapText="1" readingOrder="1"/>
    </xf>
    <xf numFmtId="0" fontId="39" fillId="0" borderId="7" xfId="0" applyFont="1" applyBorder="1" applyAlignment="1">
      <alignment horizontal="center" vertical="center" readingOrder="1"/>
    </xf>
    <xf numFmtId="49" fontId="39" fillId="0" borderId="34" xfId="0" applyNumberFormat="1" applyFont="1" applyBorder="1" applyAlignment="1">
      <alignment horizontal="center" vertical="center" readingOrder="1"/>
    </xf>
    <xf numFmtId="49" fontId="39" fillId="0" borderId="35" xfId="0" applyNumberFormat="1" applyFont="1" applyBorder="1" applyAlignment="1">
      <alignment horizontal="center" vertical="center" readingOrder="1"/>
    </xf>
    <xf numFmtId="49" fontId="39" fillId="0" borderId="36" xfId="0" applyNumberFormat="1" applyFont="1" applyBorder="1" applyAlignment="1">
      <alignment horizontal="center" vertical="center" readingOrder="1"/>
    </xf>
  </cellXfs>
  <cellStyles count="4">
    <cellStyle name="Normal" xfId="0" builtinId="0"/>
    <cellStyle name="Normal 2" xfId="1" xr:uid="{00000000-0005-0000-0000-000001000000}"/>
    <cellStyle name="Normal 2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130628</xdr:colOff>
      <xdr:row>0</xdr:row>
      <xdr:rowOff>205467</xdr:rowOff>
    </xdr:from>
    <xdr:to>
      <xdr:col>9</xdr:col>
      <xdr:colOff>95250</xdr:colOff>
      <xdr:row>3</xdr:row>
      <xdr:rowOff>122464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A6CEBF35-C785-42A2-A70E-2A9C7EACE2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353" y="205467"/>
          <a:ext cx="1240972" cy="105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44022</xdr:colOff>
      <xdr:row>0</xdr:row>
      <xdr:rowOff>221717</xdr:rowOff>
    </xdr:from>
    <xdr:to>
      <xdr:col>35</xdr:col>
      <xdr:colOff>40966</xdr:colOff>
      <xdr:row>4</xdr:row>
      <xdr:rowOff>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FB8450-DEF8-4DF9-A1A0-E237F8D3D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5197" y="221717"/>
          <a:ext cx="1594423" cy="1083475"/>
        </a:xfrm>
        <a:prstGeom prst="rect">
          <a:avLst/>
        </a:prstGeom>
      </xdr:spPr>
    </xdr:pic>
    <xdr:clientData/>
  </xdr:twoCellAnchor>
  <xdr:twoCellAnchor editAs="oneCell">
    <xdr:from>
      <xdr:col>24</xdr:col>
      <xdr:colOff>73603</xdr:colOff>
      <xdr:row>7</xdr:row>
      <xdr:rowOff>130752</xdr:rowOff>
    </xdr:from>
    <xdr:to>
      <xdr:col>24</xdr:col>
      <xdr:colOff>76324</xdr:colOff>
      <xdr:row>7</xdr:row>
      <xdr:rowOff>213013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BF756601-4FE4-4031-A60F-5511A6AA1A13}"/>
            </a:ext>
          </a:extLst>
        </xdr:cNvPr>
        <xdr:cNvSpPr>
          <a:spLocks noChangeArrowheads="1"/>
        </xdr:cNvSpPr>
      </xdr:nvSpPr>
      <xdr:spPr bwMode="auto">
        <a:xfrm>
          <a:off x="4788478" y="1902402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8E13A58-FD47-4C3A-B37E-1706E7C6E2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2824E8-C10D-4E9E-BC5B-E4B3B7D11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6</xdr:row>
      <xdr:rowOff>121227</xdr:rowOff>
    </xdr:from>
    <xdr:to>
      <xdr:col>12</xdr:col>
      <xdr:colOff>124</xdr:colOff>
      <xdr:row>6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E94B8AB0-CFEE-4816-A432-84334E95EB5E}"/>
            </a:ext>
          </a:extLst>
        </xdr:cNvPr>
        <xdr:cNvSpPr>
          <a:spLocks noChangeArrowheads="1"/>
        </xdr:cNvSpPr>
      </xdr:nvSpPr>
      <xdr:spPr bwMode="auto">
        <a:xfrm>
          <a:off x="2340553" y="172142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73603</xdr:colOff>
      <xdr:row>6</xdr:row>
      <xdr:rowOff>130752</xdr:rowOff>
    </xdr:from>
    <xdr:to>
      <xdr:col>24</xdr:col>
      <xdr:colOff>76324</xdr:colOff>
      <xdr:row>6</xdr:row>
      <xdr:rowOff>213013</xdr:rowOff>
    </xdr:to>
    <xdr:sp macro="" textlink="">
      <xdr:nvSpPr>
        <xdr:cNvPr id="5" name="Rectangle 99">
          <a:extLst>
            <a:ext uri="{FF2B5EF4-FFF2-40B4-BE49-F238E27FC236}">
              <a16:creationId xmlns:a16="http://schemas.microsoft.com/office/drawing/2014/main" id="{0B158F5B-BFA7-4558-BBB3-B55D8E599AEA}"/>
            </a:ext>
          </a:extLst>
        </xdr:cNvPr>
        <xdr:cNvSpPr>
          <a:spLocks noChangeArrowheads="1"/>
        </xdr:cNvSpPr>
      </xdr:nvSpPr>
      <xdr:spPr bwMode="auto">
        <a:xfrm>
          <a:off x="5198053" y="1730952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49</xdr:row>
      <xdr:rowOff>0</xdr:rowOff>
    </xdr:from>
    <xdr:to>
      <xdr:col>5</xdr:col>
      <xdr:colOff>247650</xdr:colOff>
      <xdr:row>49</xdr:row>
      <xdr:rowOff>0</xdr:rowOff>
    </xdr:to>
    <xdr:sp macro="" textlink="">
      <xdr:nvSpPr>
        <xdr:cNvPr id="22728" name="Line 1">
          <a:extLst>
            <a:ext uri="{FF2B5EF4-FFF2-40B4-BE49-F238E27FC236}">
              <a16:creationId xmlns:a16="http://schemas.microsoft.com/office/drawing/2014/main" id="{A52187F5-6F1A-4987-8722-3CC01088AC04}"/>
            </a:ext>
          </a:extLst>
        </xdr:cNvPr>
        <xdr:cNvSpPr>
          <a:spLocks noChangeShapeType="1"/>
        </xdr:cNvSpPr>
      </xdr:nvSpPr>
      <xdr:spPr bwMode="auto">
        <a:xfrm flipV="1">
          <a:off x="1866900" y="80010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sp macro="" textlink="">
      <xdr:nvSpPr>
        <xdr:cNvPr id="22729" name="Line 2">
          <a:extLst>
            <a:ext uri="{FF2B5EF4-FFF2-40B4-BE49-F238E27FC236}">
              <a16:creationId xmlns:a16="http://schemas.microsoft.com/office/drawing/2014/main" id="{390282B5-358E-4C14-BA91-95AB0E924D5A}"/>
            </a:ext>
          </a:extLst>
        </xdr:cNvPr>
        <xdr:cNvSpPr>
          <a:spLocks noChangeShapeType="1"/>
        </xdr:cNvSpPr>
      </xdr:nvSpPr>
      <xdr:spPr bwMode="auto">
        <a:xfrm flipV="1">
          <a:off x="5705475" y="8820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30" name="Line 437">
          <a:extLst>
            <a:ext uri="{FF2B5EF4-FFF2-40B4-BE49-F238E27FC236}">
              <a16:creationId xmlns:a16="http://schemas.microsoft.com/office/drawing/2014/main" id="{6B283496-5A79-4AE6-83D5-46BAF92776FC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31" name="Line 438">
          <a:extLst>
            <a:ext uri="{FF2B5EF4-FFF2-40B4-BE49-F238E27FC236}">
              <a16:creationId xmlns:a16="http://schemas.microsoft.com/office/drawing/2014/main" id="{F88BE80A-92F4-47CC-8E94-9284D28A00AB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49</xdr:row>
      <xdr:rowOff>0</xdr:rowOff>
    </xdr:from>
    <xdr:to>
      <xdr:col>5</xdr:col>
      <xdr:colOff>247650</xdr:colOff>
      <xdr:row>49</xdr:row>
      <xdr:rowOff>0</xdr:rowOff>
    </xdr:to>
    <xdr:sp macro="" textlink="">
      <xdr:nvSpPr>
        <xdr:cNvPr id="22732" name="Line 1">
          <a:extLst>
            <a:ext uri="{FF2B5EF4-FFF2-40B4-BE49-F238E27FC236}">
              <a16:creationId xmlns:a16="http://schemas.microsoft.com/office/drawing/2014/main" id="{4E2624B4-31A6-4C3F-9E66-C5E7B86793C6}"/>
            </a:ext>
          </a:extLst>
        </xdr:cNvPr>
        <xdr:cNvSpPr>
          <a:spLocks noChangeShapeType="1"/>
        </xdr:cNvSpPr>
      </xdr:nvSpPr>
      <xdr:spPr bwMode="auto">
        <a:xfrm flipV="1">
          <a:off x="1866900" y="80010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49</xdr:row>
      <xdr:rowOff>0</xdr:rowOff>
    </xdr:from>
    <xdr:to>
      <xdr:col>22</xdr:col>
      <xdr:colOff>0</xdr:colOff>
      <xdr:row>49</xdr:row>
      <xdr:rowOff>0</xdr:rowOff>
    </xdr:to>
    <xdr:sp macro="" textlink="">
      <xdr:nvSpPr>
        <xdr:cNvPr id="22733" name="Line 2">
          <a:extLst>
            <a:ext uri="{FF2B5EF4-FFF2-40B4-BE49-F238E27FC236}">
              <a16:creationId xmlns:a16="http://schemas.microsoft.com/office/drawing/2014/main" id="{ECAAB993-3005-48C0-853A-D201EEBE4A12}"/>
            </a:ext>
          </a:extLst>
        </xdr:cNvPr>
        <xdr:cNvSpPr>
          <a:spLocks noChangeShapeType="1"/>
        </xdr:cNvSpPr>
      </xdr:nvSpPr>
      <xdr:spPr bwMode="auto">
        <a:xfrm flipV="1">
          <a:off x="5705475" y="80010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50</xdr:row>
      <xdr:rowOff>0</xdr:rowOff>
    </xdr:from>
    <xdr:to>
      <xdr:col>22</xdr:col>
      <xdr:colOff>0</xdr:colOff>
      <xdr:row>50</xdr:row>
      <xdr:rowOff>0</xdr:rowOff>
    </xdr:to>
    <xdr:sp macro="" textlink="">
      <xdr:nvSpPr>
        <xdr:cNvPr id="22734" name="Line 433">
          <a:extLst>
            <a:ext uri="{FF2B5EF4-FFF2-40B4-BE49-F238E27FC236}">
              <a16:creationId xmlns:a16="http://schemas.microsoft.com/office/drawing/2014/main" id="{3043CE39-61D5-4D7F-8BC5-470695DF64EB}"/>
            </a:ext>
          </a:extLst>
        </xdr:cNvPr>
        <xdr:cNvSpPr>
          <a:spLocks noChangeShapeType="1"/>
        </xdr:cNvSpPr>
      </xdr:nvSpPr>
      <xdr:spPr bwMode="auto">
        <a:xfrm flipV="1">
          <a:off x="5705475" y="81629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49</xdr:row>
      <xdr:rowOff>0</xdr:rowOff>
    </xdr:from>
    <xdr:to>
      <xdr:col>5</xdr:col>
      <xdr:colOff>247650</xdr:colOff>
      <xdr:row>49</xdr:row>
      <xdr:rowOff>0</xdr:rowOff>
    </xdr:to>
    <xdr:sp macro="" textlink="">
      <xdr:nvSpPr>
        <xdr:cNvPr id="22735" name="Line 438">
          <a:extLst>
            <a:ext uri="{FF2B5EF4-FFF2-40B4-BE49-F238E27FC236}">
              <a16:creationId xmlns:a16="http://schemas.microsoft.com/office/drawing/2014/main" id="{7AB2720E-781B-4B5A-A9AB-16B755FC10C6}"/>
            </a:ext>
          </a:extLst>
        </xdr:cNvPr>
        <xdr:cNvSpPr>
          <a:spLocks noChangeShapeType="1"/>
        </xdr:cNvSpPr>
      </xdr:nvSpPr>
      <xdr:spPr bwMode="auto">
        <a:xfrm flipV="1">
          <a:off x="1866900" y="80010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sp macro="" textlink="">
      <xdr:nvSpPr>
        <xdr:cNvPr id="22736" name="Line 439">
          <a:extLst>
            <a:ext uri="{FF2B5EF4-FFF2-40B4-BE49-F238E27FC236}">
              <a16:creationId xmlns:a16="http://schemas.microsoft.com/office/drawing/2014/main" id="{67E45B16-7760-4EB9-8B7F-DE5E88C45285}"/>
            </a:ext>
          </a:extLst>
        </xdr:cNvPr>
        <xdr:cNvSpPr>
          <a:spLocks noChangeShapeType="1"/>
        </xdr:cNvSpPr>
      </xdr:nvSpPr>
      <xdr:spPr bwMode="auto">
        <a:xfrm flipV="1">
          <a:off x="5705475" y="8820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37" name="Line 440">
          <a:extLst>
            <a:ext uri="{FF2B5EF4-FFF2-40B4-BE49-F238E27FC236}">
              <a16:creationId xmlns:a16="http://schemas.microsoft.com/office/drawing/2014/main" id="{202BAC8B-DE48-494D-81D1-3B5730275251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49</xdr:row>
      <xdr:rowOff>0</xdr:rowOff>
    </xdr:from>
    <xdr:to>
      <xdr:col>5</xdr:col>
      <xdr:colOff>247650</xdr:colOff>
      <xdr:row>49</xdr:row>
      <xdr:rowOff>0</xdr:rowOff>
    </xdr:to>
    <xdr:sp macro="" textlink="">
      <xdr:nvSpPr>
        <xdr:cNvPr id="22738" name="Line 1">
          <a:extLst>
            <a:ext uri="{FF2B5EF4-FFF2-40B4-BE49-F238E27FC236}">
              <a16:creationId xmlns:a16="http://schemas.microsoft.com/office/drawing/2014/main" id="{F703101A-5353-4829-941B-7E10C16CA383}"/>
            </a:ext>
          </a:extLst>
        </xdr:cNvPr>
        <xdr:cNvSpPr>
          <a:spLocks noChangeShapeType="1"/>
        </xdr:cNvSpPr>
      </xdr:nvSpPr>
      <xdr:spPr bwMode="auto">
        <a:xfrm flipV="1">
          <a:off x="1866900" y="80010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sp macro="" textlink="">
      <xdr:nvSpPr>
        <xdr:cNvPr id="22739" name="Line 2">
          <a:extLst>
            <a:ext uri="{FF2B5EF4-FFF2-40B4-BE49-F238E27FC236}">
              <a16:creationId xmlns:a16="http://schemas.microsoft.com/office/drawing/2014/main" id="{95FA0763-E013-40EF-80C0-8B0D382CA7F5}"/>
            </a:ext>
          </a:extLst>
        </xdr:cNvPr>
        <xdr:cNvSpPr>
          <a:spLocks noChangeShapeType="1"/>
        </xdr:cNvSpPr>
      </xdr:nvSpPr>
      <xdr:spPr bwMode="auto">
        <a:xfrm flipV="1">
          <a:off x="5705475" y="8820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40" name="Line 437">
          <a:extLst>
            <a:ext uri="{FF2B5EF4-FFF2-40B4-BE49-F238E27FC236}">
              <a16:creationId xmlns:a16="http://schemas.microsoft.com/office/drawing/2014/main" id="{D1268953-12AA-4CF0-8D01-C26B2CB64FCB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41" name="Line 438">
          <a:extLst>
            <a:ext uri="{FF2B5EF4-FFF2-40B4-BE49-F238E27FC236}">
              <a16:creationId xmlns:a16="http://schemas.microsoft.com/office/drawing/2014/main" id="{48627780-0FDA-4E28-8EF1-F9D57CEB5B54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sp macro="" textlink="">
      <xdr:nvSpPr>
        <xdr:cNvPr id="22742" name="Line 2">
          <a:extLst>
            <a:ext uri="{FF2B5EF4-FFF2-40B4-BE49-F238E27FC236}">
              <a16:creationId xmlns:a16="http://schemas.microsoft.com/office/drawing/2014/main" id="{DE9739FC-64E9-4B68-B5B4-5B5A50E0F832}"/>
            </a:ext>
          </a:extLst>
        </xdr:cNvPr>
        <xdr:cNvSpPr>
          <a:spLocks noChangeShapeType="1"/>
        </xdr:cNvSpPr>
      </xdr:nvSpPr>
      <xdr:spPr bwMode="auto">
        <a:xfrm flipV="1">
          <a:off x="5705475" y="8820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43" name="Line 437">
          <a:extLst>
            <a:ext uri="{FF2B5EF4-FFF2-40B4-BE49-F238E27FC236}">
              <a16:creationId xmlns:a16="http://schemas.microsoft.com/office/drawing/2014/main" id="{4BF3CF82-6CF2-4080-86DB-59F624B4EF7A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44" name="Line 438">
          <a:extLst>
            <a:ext uri="{FF2B5EF4-FFF2-40B4-BE49-F238E27FC236}">
              <a16:creationId xmlns:a16="http://schemas.microsoft.com/office/drawing/2014/main" id="{B48B4EAB-580A-4281-9114-863553123AD7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49</xdr:row>
      <xdr:rowOff>0</xdr:rowOff>
    </xdr:from>
    <xdr:to>
      <xdr:col>22</xdr:col>
      <xdr:colOff>0</xdr:colOff>
      <xdr:row>49</xdr:row>
      <xdr:rowOff>0</xdr:rowOff>
    </xdr:to>
    <xdr:sp macro="" textlink="">
      <xdr:nvSpPr>
        <xdr:cNvPr id="22745" name="Line 2">
          <a:extLst>
            <a:ext uri="{FF2B5EF4-FFF2-40B4-BE49-F238E27FC236}">
              <a16:creationId xmlns:a16="http://schemas.microsoft.com/office/drawing/2014/main" id="{F29E4C64-02B2-4763-8439-4161AF3706B1}"/>
            </a:ext>
          </a:extLst>
        </xdr:cNvPr>
        <xdr:cNvSpPr>
          <a:spLocks noChangeShapeType="1"/>
        </xdr:cNvSpPr>
      </xdr:nvSpPr>
      <xdr:spPr bwMode="auto">
        <a:xfrm flipV="1">
          <a:off x="5705475" y="80010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50</xdr:row>
      <xdr:rowOff>0</xdr:rowOff>
    </xdr:from>
    <xdr:to>
      <xdr:col>22</xdr:col>
      <xdr:colOff>0</xdr:colOff>
      <xdr:row>50</xdr:row>
      <xdr:rowOff>0</xdr:rowOff>
    </xdr:to>
    <xdr:sp macro="" textlink="">
      <xdr:nvSpPr>
        <xdr:cNvPr id="22746" name="Line 433">
          <a:extLst>
            <a:ext uri="{FF2B5EF4-FFF2-40B4-BE49-F238E27FC236}">
              <a16:creationId xmlns:a16="http://schemas.microsoft.com/office/drawing/2014/main" id="{55CA9B86-751C-43F1-8254-42F97224EF5B}"/>
            </a:ext>
          </a:extLst>
        </xdr:cNvPr>
        <xdr:cNvSpPr>
          <a:spLocks noChangeShapeType="1"/>
        </xdr:cNvSpPr>
      </xdr:nvSpPr>
      <xdr:spPr bwMode="auto">
        <a:xfrm flipV="1">
          <a:off x="5705475" y="81629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sp macro="" textlink="">
      <xdr:nvSpPr>
        <xdr:cNvPr id="22747" name="Line 439">
          <a:extLst>
            <a:ext uri="{FF2B5EF4-FFF2-40B4-BE49-F238E27FC236}">
              <a16:creationId xmlns:a16="http://schemas.microsoft.com/office/drawing/2014/main" id="{9D663320-587C-421C-85F7-1051BC7931C7}"/>
            </a:ext>
          </a:extLst>
        </xdr:cNvPr>
        <xdr:cNvSpPr>
          <a:spLocks noChangeShapeType="1"/>
        </xdr:cNvSpPr>
      </xdr:nvSpPr>
      <xdr:spPr bwMode="auto">
        <a:xfrm flipV="1">
          <a:off x="5705475" y="8820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48" name="Line 440">
          <a:extLst>
            <a:ext uri="{FF2B5EF4-FFF2-40B4-BE49-F238E27FC236}">
              <a16:creationId xmlns:a16="http://schemas.microsoft.com/office/drawing/2014/main" id="{787ECFDB-3A7B-4418-AD1D-9A0E85591427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0</xdr:colOff>
      <xdr:row>54</xdr:row>
      <xdr:rowOff>0</xdr:rowOff>
    </xdr:to>
    <xdr:sp macro="" textlink="">
      <xdr:nvSpPr>
        <xdr:cNvPr id="22749" name="Line 2">
          <a:extLst>
            <a:ext uri="{FF2B5EF4-FFF2-40B4-BE49-F238E27FC236}">
              <a16:creationId xmlns:a16="http://schemas.microsoft.com/office/drawing/2014/main" id="{7698F78C-A6DB-421B-A9A5-6DE255346460}"/>
            </a:ext>
          </a:extLst>
        </xdr:cNvPr>
        <xdr:cNvSpPr>
          <a:spLocks noChangeShapeType="1"/>
        </xdr:cNvSpPr>
      </xdr:nvSpPr>
      <xdr:spPr bwMode="auto">
        <a:xfrm flipV="1">
          <a:off x="5705475" y="8820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50" name="Line 437">
          <a:extLst>
            <a:ext uri="{FF2B5EF4-FFF2-40B4-BE49-F238E27FC236}">
              <a16:creationId xmlns:a16="http://schemas.microsoft.com/office/drawing/2014/main" id="{C8A94D99-3133-40EE-9604-E44D6BD3AF32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0</xdr:colOff>
      <xdr:row>55</xdr:row>
      <xdr:rowOff>0</xdr:rowOff>
    </xdr:to>
    <xdr:sp macro="" textlink="">
      <xdr:nvSpPr>
        <xdr:cNvPr id="22751" name="Line 438">
          <a:extLst>
            <a:ext uri="{FF2B5EF4-FFF2-40B4-BE49-F238E27FC236}">
              <a16:creationId xmlns:a16="http://schemas.microsoft.com/office/drawing/2014/main" id="{DAF3D727-90EC-4A37-9B3B-1CCFAB7B6ACC}"/>
            </a:ext>
          </a:extLst>
        </xdr:cNvPr>
        <xdr:cNvSpPr>
          <a:spLocks noChangeShapeType="1"/>
        </xdr:cNvSpPr>
      </xdr:nvSpPr>
      <xdr:spPr bwMode="auto">
        <a:xfrm flipV="1">
          <a:off x="5705475" y="89916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52</xdr:row>
      <xdr:rowOff>0</xdr:rowOff>
    </xdr:from>
    <xdr:to>
      <xdr:col>5</xdr:col>
      <xdr:colOff>247650</xdr:colOff>
      <xdr:row>52</xdr:row>
      <xdr:rowOff>0</xdr:rowOff>
    </xdr:to>
    <xdr:sp macro="" textlink="">
      <xdr:nvSpPr>
        <xdr:cNvPr id="22752" name="Line 1">
          <a:extLst>
            <a:ext uri="{FF2B5EF4-FFF2-40B4-BE49-F238E27FC236}">
              <a16:creationId xmlns:a16="http://schemas.microsoft.com/office/drawing/2014/main" id="{A10630E5-B4F0-4465-97F4-FBE265709CD4}"/>
            </a:ext>
          </a:extLst>
        </xdr:cNvPr>
        <xdr:cNvSpPr>
          <a:spLocks noChangeShapeType="1"/>
        </xdr:cNvSpPr>
      </xdr:nvSpPr>
      <xdr:spPr bwMode="auto">
        <a:xfrm flipV="1">
          <a:off x="1866900" y="84963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52</xdr:row>
      <xdr:rowOff>0</xdr:rowOff>
    </xdr:from>
    <xdr:to>
      <xdr:col>5</xdr:col>
      <xdr:colOff>247650</xdr:colOff>
      <xdr:row>52</xdr:row>
      <xdr:rowOff>0</xdr:rowOff>
    </xdr:to>
    <xdr:sp macro="" textlink="">
      <xdr:nvSpPr>
        <xdr:cNvPr id="22753" name="Line 1">
          <a:extLst>
            <a:ext uri="{FF2B5EF4-FFF2-40B4-BE49-F238E27FC236}">
              <a16:creationId xmlns:a16="http://schemas.microsoft.com/office/drawing/2014/main" id="{A88C9C80-6B5D-482B-8916-15C87706DCBA}"/>
            </a:ext>
          </a:extLst>
        </xdr:cNvPr>
        <xdr:cNvSpPr>
          <a:spLocks noChangeShapeType="1"/>
        </xdr:cNvSpPr>
      </xdr:nvSpPr>
      <xdr:spPr bwMode="auto">
        <a:xfrm flipV="1">
          <a:off x="1866900" y="84963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52</xdr:row>
      <xdr:rowOff>0</xdr:rowOff>
    </xdr:from>
    <xdr:to>
      <xdr:col>22</xdr:col>
      <xdr:colOff>0</xdr:colOff>
      <xdr:row>52</xdr:row>
      <xdr:rowOff>0</xdr:rowOff>
    </xdr:to>
    <xdr:sp macro="" textlink="">
      <xdr:nvSpPr>
        <xdr:cNvPr id="22754" name="Line 2">
          <a:extLst>
            <a:ext uri="{FF2B5EF4-FFF2-40B4-BE49-F238E27FC236}">
              <a16:creationId xmlns:a16="http://schemas.microsoft.com/office/drawing/2014/main" id="{C19D7E9C-BA91-4227-8D15-B02E79E9E8EB}"/>
            </a:ext>
          </a:extLst>
        </xdr:cNvPr>
        <xdr:cNvSpPr>
          <a:spLocks noChangeShapeType="1"/>
        </xdr:cNvSpPr>
      </xdr:nvSpPr>
      <xdr:spPr bwMode="auto">
        <a:xfrm flipV="1">
          <a:off x="5705475" y="84963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53</xdr:row>
      <xdr:rowOff>0</xdr:rowOff>
    </xdr:from>
    <xdr:to>
      <xdr:col>22</xdr:col>
      <xdr:colOff>0</xdr:colOff>
      <xdr:row>53</xdr:row>
      <xdr:rowOff>0</xdr:rowOff>
    </xdr:to>
    <xdr:sp macro="" textlink="">
      <xdr:nvSpPr>
        <xdr:cNvPr id="22755" name="Line 433">
          <a:extLst>
            <a:ext uri="{FF2B5EF4-FFF2-40B4-BE49-F238E27FC236}">
              <a16:creationId xmlns:a16="http://schemas.microsoft.com/office/drawing/2014/main" id="{01EC228A-73D8-4AF3-926D-468FE6414CD5}"/>
            </a:ext>
          </a:extLst>
        </xdr:cNvPr>
        <xdr:cNvSpPr>
          <a:spLocks noChangeShapeType="1"/>
        </xdr:cNvSpPr>
      </xdr:nvSpPr>
      <xdr:spPr bwMode="auto">
        <a:xfrm flipV="1">
          <a:off x="5705475" y="8658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52</xdr:row>
      <xdr:rowOff>0</xdr:rowOff>
    </xdr:from>
    <xdr:to>
      <xdr:col>5</xdr:col>
      <xdr:colOff>247650</xdr:colOff>
      <xdr:row>52</xdr:row>
      <xdr:rowOff>0</xdr:rowOff>
    </xdr:to>
    <xdr:sp macro="" textlink="">
      <xdr:nvSpPr>
        <xdr:cNvPr id="22756" name="Line 438">
          <a:extLst>
            <a:ext uri="{FF2B5EF4-FFF2-40B4-BE49-F238E27FC236}">
              <a16:creationId xmlns:a16="http://schemas.microsoft.com/office/drawing/2014/main" id="{AE989567-E90E-4D0F-AFD5-80FCA64EC07D}"/>
            </a:ext>
          </a:extLst>
        </xdr:cNvPr>
        <xdr:cNvSpPr>
          <a:spLocks noChangeShapeType="1"/>
        </xdr:cNvSpPr>
      </xdr:nvSpPr>
      <xdr:spPr bwMode="auto">
        <a:xfrm flipV="1">
          <a:off x="1866900" y="84963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52</xdr:row>
      <xdr:rowOff>0</xdr:rowOff>
    </xdr:from>
    <xdr:to>
      <xdr:col>5</xdr:col>
      <xdr:colOff>247650</xdr:colOff>
      <xdr:row>52</xdr:row>
      <xdr:rowOff>0</xdr:rowOff>
    </xdr:to>
    <xdr:sp macro="" textlink="">
      <xdr:nvSpPr>
        <xdr:cNvPr id="22757" name="Line 1">
          <a:extLst>
            <a:ext uri="{FF2B5EF4-FFF2-40B4-BE49-F238E27FC236}">
              <a16:creationId xmlns:a16="http://schemas.microsoft.com/office/drawing/2014/main" id="{D17A8523-E362-4EAB-BD7E-A8EC64B0106F}"/>
            </a:ext>
          </a:extLst>
        </xdr:cNvPr>
        <xdr:cNvSpPr>
          <a:spLocks noChangeShapeType="1"/>
        </xdr:cNvSpPr>
      </xdr:nvSpPr>
      <xdr:spPr bwMode="auto">
        <a:xfrm flipV="1">
          <a:off x="1866900" y="84963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52</xdr:row>
      <xdr:rowOff>0</xdr:rowOff>
    </xdr:from>
    <xdr:to>
      <xdr:col>22</xdr:col>
      <xdr:colOff>0</xdr:colOff>
      <xdr:row>52</xdr:row>
      <xdr:rowOff>0</xdr:rowOff>
    </xdr:to>
    <xdr:sp macro="" textlink="">
      <xdr:nvSpPr>
        <xdr:cNvPr id="22758" name="Line 2">
          <a:extLst>
            <a:ext uri="{FF2B5EF4-FFF2-40B4-BE49-F238E27FC236}">
              <a16:creationId xmlns:a16="http://schemas.microsoft.com/office/drawing/2014/main" id="{49AE42B1-A437-428E-BD50-CA1C994FA636}"/>
            </a:ext>
          </a:extLst>
        </xdr:cNvPr>
        <xdr:cNvSpPr>
          <a:spLocks noChangeShapeType="1"/>
        </xdr:cNvSpPr>
      </xdr:nvSpPr>
      <xdr:spPr bwMode="auto">
        <a:xfrm flipV="1">
          <a:off x="5705475" y="84963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53</xdr:row>
      <xdr:rowOff>0</xdr:rowOff>
    </xdr:from>
    <xdr:to>
      <xdr:col>22</xdr:col>
      <xdr:colOff>0</xdr:colOff>
      <xdr:row>53</xdr:row>
      <xdr:rowOff>0</xdr:rowOff>
    </xdr:to>
    <xdr:sp macro="" textlink="">
      <xdr:nvSpPr>
        <xdr:cNvPr id="22759" name="Line 433">
          <a:extLst>
            <a:ext uri="{FF2B5EF4-FFF2-40B4-BE49-F238E27FC236}">
              <a16:creationId xmlns:a16="http://schemas.microsoft.com/office/drawing/2014/main" id="{99214BED-4F4B-4142-AED3-F37D589D64F8}"/>
            </a:ext>
          </a:extLst>
        </xdr:cNvPr>
        <xdr:cNvSpPr>
          <a:spLocks noChangeShapeType="1"/>
        </xdr:cNvSpPr>
      </xdr:nvSpPr>
      <xdr:spPr bwMode="auto">
        <a:xfrm flipV="1">
          <a:off x="5705475" y="8658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27</xdr:col>
      <xdr:colOff>144634</xdr:colOff>
      <xdr:row>0</xdr:row>
      <xdr:rowOff>157637</xdr:rowOff>
    </xdr:from>
    <xdr:to>
      <xdr:col>30</xdr:col>
      <xdr:colOff>517711</xdr:colOff>
      <xdr:row>6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62101E03-C50E-4258-AE0D-93180A0D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9759" y="157637"/>
          <a:ext cx="1020777" cy="832963"/>
        </a:xfrm>
        <a:prstGeom prst="rect">
          <a:avLst/>
        </a:prstGeom>
      </xdr:spPr>
    </xdr:pic>
    <xdr:clientData/>
  </xdr:twoCellAnchor>
  <xdr:twoCellAnchor editAs="oneCell">
    <xdr:from>
      <xdr:col>0</xdr:col>
      <xdr:colOff>141194</xdr:colOff>
      <xdr:row>0</xdr:row>
      <xdr:rowOff>69476</xdr:rowOff>
    </xdr:from>
    <xdr:to>
      <xdr:col>3</xdr:col>
      <xdr:colOff>298076</xdr:colOff>
      <xdr:row>3</xdr:row>
      <xdr:rowOff>299198</xdr:rowOff>
    </xdr:to>
    <xdr:pic>
      <xdr:nvPicPr>
        <xdr:cNvPr id="38" name="Picture 37" descr="oilco">
          <a:extLst>
            <a:ext uri="{FF2B5EF4-FFF2-40B4-BE49-F238E27FC236}">
              <a16:creationId xmlns:a16="http://schemas.microsoft.com/office/drawing/2014/main" id="{9324361C-26D6-4A67-858F-6744BF514CE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194" y="69476"/>
          <a:ext cx="966507" cy="772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010\southpa$\South%20Pars\Engineering\Mechanical\Packages\8.91.2%20-%20MEG%20Regen\Data%20Sheets\MEG%20Regeneration%20Data%20Sheets(B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SHEARWTR/MECHANIC/MAINGEN/DATASHT/DS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SAHEL%20Projects\docume~1\user\locals~1\temp\_aztmp2_\02%20cause%20and%20effect%20matrices-rev\CEC-99012-100-1525-1001-R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IPMI\SouthPars%2017-18\Mass%20Balance\Copy%20of%20HSR%201.6%20(sp%20171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42\c4-a\BA0651\12%20Utility\Utility%20Summary\Utility%20Summary%20for%20Company%20Issue\D0\SPY-2-1107-PR-UC-003-D0%20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2\Oil_Gas_Petrochemical%20Projects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eflux Pump"/>
      <sheetName val="Reflux Pump Motor"/>
      <sheetName val="Condensate Drum"/>
      <sheetName val="Export Pump"/>
      <sheetName val="Export Pump Mo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SYST DATA SHTS"/>
      <sheetName val="FRONT SHT "/>
      <sheetName val="PCKGE SCPE"/>
      <sheetName val="PCKGE NTS"/>
      <sheetName val="GT DATA SHTS"/>
      <sheetName val="INST SCHEDULE"/>
      <sheetName val="PKGINST"/>
      <sheetName val="GEAR DATA S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3"/>
      <sheetName val="Sheet 4"/>
      <sheetName val="Sheet 2"/>
      <sheetName val="Sheet 5"/>
      <sheetName val="Sheet 7"/>
      <sheetName val="Sheet 8"/>
    </sheetNames>
    <sheetDataSet>
      <sheetData sheetId="0">
        <row r="2">
          <cell r="B2" t="str">
            <v>CAUSE AND EFFECT MATRIX</v>
          </cell>
          <cell r="H2" t="str">
            <v>EFFECT</v>
          </cell>
          <cell r="I2" t="str">
            <v>NOTE</v>
          </cell>
          <cell r="J2" t="str">
            <v/>
          </cell>
          <cell r="K2" t="str">
            <v>(18)</v>
          </cell>
          <cell r="L2" t="str">
            <v>(18)</v>
          </cell>
          <cell r="N2" t="str">
            <v>(18)</v>
          </cell>
          <cell r="O2" t="str">
            <v>(18)</v>
          </cell>
          <cell r="U2" t="str">
            <v xml:space="preserve">(5) </v>
          </cell>
          <cell r="V2" t="str">
            <v xml:space="preserve">(9) </v>
          </cell>
          <cell r="W2" t="str">
            <v xml:space="preserve">(9) </v>
          </cell>
        </row>
        <row r="3">
          <cell r="B3" t="str">
            <v>UNIT or EQUIPMENT</v>
          </cell>
          <cell r="F3" t="str">
            <v>LOGIC IDENTIFICATION</v>
          </cell>
          <cell r="I3" t="str">
            <v>OTHER</v>
          </cell>
          <cell r="J3" t="str">
            <v>LOGIC</v>
          </cell>
        </row>
        <row r="4">
          <cell r="B4" t="str">
            <v>UNIT 100</v>
          </cell>
          <cell r="F4" t="str">
            <v>ESD 1</v>
          </cell>
          <cell r="I4" t="str">
            <v xml:space="preserve">   SERVICE</v>
          </cell>
          <cell r="J4" t="str">
            <v xml:space="preserve">       DESCRIPTION</v>
          </cell>
          <cell r="K4" t="str">
            <v>LP Steam Condenser</v>
          </cell>
          <cell r="L4" t="str">
            <v>LP Steam Condenser</v>
          </cell>
          <cell r="Q4" t="str">
            <v xml:space="preserve"> Sour gas to HP Separator</v>
          </cell>
          <cell r="R4" t="str">
            <v xml:space="preserve"> Sour gas to HP Separator</v>
          </cell>
          <cell r="S4" t="str">
            <v xml:space="preserve"> Sour gas to HP Separator</v>
          </cell>
          <cell r="T4" t="str">
            <v xml:space="preserve"> Sour gas to HP Separator</v>
          </cell>
          <cell r="U4" t="str">
            <v xml:space="preserve"> Hydrocarbon drain</v>
          </cell>
          <cell r="V4" t="str">
            <v xml:space="preserve"> Raw gas to unit 101 (phase 2)</v>
          </cell>
          <cell r="W4" t="str">
            <v xml:space="preserve"> Raw gas to unit 101 (phase 3)</v>
          </cell>
          <cell r="X4" t="str">
            <v xml:space="preserve"> Raw condensate  to Unit 1031</v>
          </cell>
          <cell r="Y4" t="str">
            <v xml:space="preserve"> Raw condensate  to Unit 1032</v>
          </cell>
        </row>
        <row r="5">
          <cell r="J5" t="str">
            <v>EQUIPMENT</v>
          </cell>
        </row>
        <row r="6">
          <cell r="I6" t="str">
            <v>TAG No.</v>
          </cell>
          <cell r="K6" t="str">
            <v>100 A 101A to 101B</v>
          </cell>
          <cell r="L6" t="str">
            <v>100 A 201A to 201B</v>
          </cell>
          <cell r="M6" t="str">
            <v>1001 ESD 101</v>
          </cell>
          <cell r="N6" t="str">
            <v>100 P 206</v>
          </cell>
          <cell r="O6" t="str">
            <v>100 P 106</v>
          </cell>
          <cell r="Q6" t="str">
            <v xml:space="preserve"> 1001 ESDV 0038</v>
          </cell>
          <cell r="R6" t="str">
            <v xml:space="preserve"> 1002 ESDV 0038</v>
          </cell>
          <cell r="S6" t="str">
            <v xml:space="preserve"> 1001 ESDV 0039</v>
          </cell>
          <cell r="T6" t="str">
            <v xml:space="preserve"> 1002 ESDV 0039</v>
          </cell>
          <cell r="U6" t="str">
            <v xml:space="preserve"> 1001 ESDV 0161</v>
          </cell>
          <cell r="V6" t="str">
            <v xml:space="preserve"> 1001 ESDV 0051</v>
          </cell>
          <cell r="W6" t="str">
            <v xml:space="preserve"> 1002 ESDV 0051</v>
          </cell>
          <cell r="X6" t="str">
            <v xml:space="preserve"> 1001 SDV 0021</v>
          </cell>
          <cell r="Y6" t="str">
            <v xml:space="preserve"> 1002 SDV 0021</v>
          </cell>
          <cell r="Z6" t="str">
            <v>1001 ESD 106</v>
          </cell>
          <cell r="AA6" t="str">
            <v xml:space="preserve"> 1001 ESD 104</v>
          </cell>
          <cell r="AB6" t="str">
            <v xml:space="preserve"> 1002 ESD 104</v>
          </cell>
          <cell r="AC6" t="str">
            <v xml:space="preserve"> 1001 I 302</v>
          </cell>
          <cell r="AD6" t="str">
            <v xml:space="preserve"> 1002 I 302</v>
          </cell>
          <cell r="AE6" t="str">
            <v xml:space="preserve"> 1001 I 303</v>
          </cell>
          <cell r="AF6" t="str">
            <v xml:space="preserve"> 1002 I 303</v>
          </cell>
          <cell r="AG6" t="str">
            <v xml:space="preserve"> 1001 I 304</v>
          </cell>
          <cell r="AH6" t="str">
            <v xml:space="preserve"> 1002 I 304</v>
          </cell>
          <cell r="AI6" t="str">
            <v xml:space="preserve"> 1001 I 305</v>
          </cell>
          <cell r="AJ6" t="str">
            <v xml:space="preserve"> 1002 I 305</v>
          </cell>
          <cell r="AK6" t="str">
            <v xml:space="preserve"> 1001 I 307</v>
          </cell>
          <cell r="AL6" t="str">
            <v xml:space="preserve"> 1002 I 307</v>
          </cell>
          <cell r="AM6" t="str">
            <v xml:space="preserve"> 1001 I 309</v>
          </cell>
          <cell r="AN6" t="str">
            <v xml:space="preserve"> 1002 I 309</v>
          </cell>
        </row>
        <row r="7">
          <cell r="B7" t="str">
            <v>CAUSE</v>
          </cell>
          <cell r="J7" t="str">
            <v/>
          </cell>
        </row>
        <row r="8">
          <cell r="B8" t="str">
            <v>NOTE</v>
          </cell>
          <cell r="C8" t="str">
            <v>OTHER</v>
          </cell>
          <cell r="D8" t="str">
            <v>SERVICE</v>
          </cell>
          <cell r="G8" t="str">
            <v>INTERLOCK</v>
          </cell>
          <cell r="H8" t="str">
            <v>TAG No.</v>
          </cell>
          <cell r="AV8" t="str">
            <v>NOTES</v>
          </cell>
        </row>
        <row r="9">
          <cell r="C9" t="str">
            <v>LOGIC</v>
          </cell>
          <cell r="D9" t="str">
            <v>EQUIPMENT</v>
          </cell>
          <cell r="E9" t="str">
            <v>DESCRIPTION</v>
          </cell>
          <cell r="G9" t="str">
            <v>No</v>
          </cell>
          <cell r="H9" t="str">
            <v/>
          </cell>
          <cell r="K9">
            <v>1</v>
          </cell>
          <cell r="L9">
            <v>2</v>
          </cell>
          <cell r="M9">
            <v>3</v>
          </cell>
          <cell r="N9">
            <v>4</v>
          </cell>
          <cell r="O9">
            <v>5</v>
          </cell>
          <cell r="P9">
            <v>6</v>
          </cell>
          <cell r="Q9">
            <v>7</v>
          </cell>
          <cell r="R9">
            <v>8</v>
          </cell>
          <cell r="S9">
            <v>9</v>
          </cell>
          <cell r="T9">
            <v>10</v>
          </cell>
          <cell r="U9">
            <v>11</v>
          </cell>
          <cell r="V9">
            <v>12</v>
          </cell>
          <cell r="W9">
            <v>13</v>
          </cell>
          <cell r="X9">
            <v>14</v>
          </cell>
          <cell r="Y9">
            <v>15</v>
          </cell>
          <cell r="Z9">
            <v>16</v>
          </cell>
          <cell r="AA9">
            <v>17</v>
          </cell>
          <cell r="AB9">
            <v>18</v>
          </cell>
          <cell r="AC9">
            <v>19</v>
          </cell>
          <cell r="AD9">
            <v>20</v>
          </cell>
          <cell r="AE9">
            <v>21</v>
          </cell>
          <cell r="AF9">
            <v>22</v>
          </cell>
          <cell r="AG9">
            <v>23</v>
          </cell>
          <cell r="AH9">
            <v>24</v>
          </cell>
          <cell r="AI9">
            <v>25</v>
          </cell>
          <cell r="AJ9">
            <v>26</v>
          </cell>
          <cell r="AK9">
            <v>27</v>
          </cell>
          <cell r="AL9">
            <v>28</v>
          </cell>
          <cell r="AM9">
            <v>29</v>
          </cell>
          <cell r="AN9">
            <v>30</v>
          </cell>
        </row>
        <row r="10">
          <cell r="B10" t="str">
            <v xml:space="preserve"> (6) (2)</v>
          </cell>
          <cell r="E10" t="str">
            <v xml:space="preserve"> Unit 1001 Shutdown (Fire zone 1) </v>
          </cell>
          <cell r="G10" t="str">
            <v xml:space="preserve"> USS 1001</v>
          </cell>
          <cell r="H10" t="str">
            <v>1001 UHS 0001</v>
          </cell>
          <cell r="J10">
            <v>1</v>
          </cell>
          <cell r="K10" t="str">
            <v>T</v>
          </cell>
          <cell r="O10" t="str">
            <v>T</v>
          </cell>
          <cell r="Q10" t="str">
            <v>C</v>
          </cell>
          <cell r="S10" t="str">
            <v>C</v>
          </cell>
          <cell r="U10" t="str">
            <v>C</v>
          </cell>
          <cell r="V10" t="str">
            <v>C</v>
          </cell>
          <cell r="X10" t="str">
            <v>C</v>
          </cell>
          <cell r="AV10" t="str">
            <v>(1)</v>
          </cell>
          <cell r="AW10" t="str">
            <v>See F&amp;G Cause and Effect Matrix</v>
          </cell>
        </row>
        <row r="11">
          <cell r="B11" t="str">
            <v>(2)</v>
          </cell>
          <cell r="E11" t="str">
            <v xml:space="preserve"> Unit 1001 Shutdown (Fire zone 1)</v>
          </cell>
          <cell r="G11" t="str">
            <v xml:space="preserve"> 1001 ESD 102</v>
          </cell>
          <cell r="H11" t="str">
            <v>1001 HS 0002</v>
          </cell>
          <cell r="J11">
            <v>2</v>
          </cell>
          <cell r="O11" t="str">
            <v>T</v>
          </cell>
          <cell r="U11" t="str">
            <v>C</v>
          </cell>
          <cell r="Z11" t="str">
            <v>A</v>
          </cell>
          <cell r="AA11" t="str">
            <v>P</v>
          </cell>
          <cell r="AG11" t="str">
            <v>A</v>
          </cell>
          <cell r="AH11" t="str">
            <v>A</v>
          </cell>
          <cell r="AK11" t="str">
            <v>A</v>
          </cell>
          <cell r="AV11" t="str">
            <v>(2)</v>
          </cell>
        </row>
        <row r="12">
          <cell r="J12">
            <v>3</v>
          </cell>
          <cell r="AW12" t="str">
            <v>(100 D 103 / 203).</v>
          </cell>
        </row>
        <row r="13">
          <cell r="B13" t="str">
            <v xml:space="preserve"> (6) (3)</v>
          </cell>
          <cell r="E13" t="str">
            <v xml:space="preserve"> Unit 1002 Shutdown (Fire zone 2)</v>
          </cell>
          <cell r="G13" t="str">
            <v xml:space="preserve"> USS 1002</v>
          </cell>
          <cell r="H13" t="str">
            <v>1002 UHS 0001</v>
          </cell>
          <cell r="J13">
            <v>4</v>
          </cell>
          <cell r="L13" t="str">
            <v>T</v>
          </cell>
          <cell r="N13" t="str">
            <v>T</v>
          </cell>
          <cell r="R13" t="str">
            <v>C</v>
          </cell>
          <cell r="T13" t="str">
            <v>C</v>
          </cell>
          <cell r="W13" t="str">
            <v>C</v>
          </cell>
          <cell r="Y13" t="str">
            <v>C</v>
          </cell>
          <cell r="AV13" t="str">
            <v>(3)</v>
          </cell>
          <cell r="AW13" t="str">
            <v>Fire zone 2 includes pig receivers 006 L 102 / 202 and 100 X 201 (phase 3).</v>
          </cell>
        </row>
        <row r="14">
          <cell r="B14" t="str">
            <v>(3)</v>
          </cell>
          <cell r="E14" t="str">
            <v xml:space="preserve"> Unit 1002 Shutdown (Fire zone 2)</v>
          </cell>
          <cell r="G14" t="str">
            <v xml:space="preserve"> 1002 ESD 102</v>
          </cell>
          <cell r="H14" t="str">
            <v>1002 HS 0002</v>
          </cell>
          <cell r="J14">
            <v>5</v>
          </cell>
          <cell r="N14" t="str">
            <v>T</v>
          </cell>
          <cell r="AB14" t="str">
            <v>P</v>
          </cell>
          <cell r="AH14" t="str">
            <v>A</v>
          </cell>
          <cell r="AL14" t="str">
            <v>A</v>
          </cell>
          <cell r="AO14">
            <v>6</v>
          </cell>
          <cell r="AV14" t="str">
            <v>(4)</v>
          </cell>
          <cell r="AW14" t="str">
            <v>Deleted</v>
          </cell>
        </row>
        <row r="15">
          <cell r="J15">
            <v>6</v>
          </cell>
          <cell r="AO15">
            <v>7</v>
          </cell>
          <cell r="AV15" t="str">
            <v>(5)</v>
          </cell>
          <cell r="AW15" t="str">
            <v>1001 ESDV 0061 is common to the two sump drums (100-D-103 and 100-D-203).</v>
          </cell>
        </row>
        <row r="16">
          <cell r="J16">
            <v>7</v>
          </cell>
          <cell r="AO16">
            <v>8</v>
          </cell>
          <cell r="AV16" t="str">
            <v>(6)</v>
          </cell>
          <cell r="AW16" t="str">
            <v>Hardwired (USS).</v>
          </cell>
        </row>
        <row r="17">
          <cell r="C17" t="str">
            <v>U1031</v>
          </cell>
          <cell r="E17" t="str">
            <v xml:space="preserve"> Unit 1031 Shutdown</v>
          </cell>
          <cell r="G17" t="str">
            <v xml:space="preserve"> 1001 ESD 106</v>
          </cell>
          <cell r="H17" t="str">
            <v>1031 ESD 102</v>
          </cell>
          <cell r="J17">
            <v>8</v>
          </cell>
          <cell r="Q17" t="str">
            <v>C</v>
          </cell>
          <cell r="S17" t="str">
            <v>C</v>
          </cell>
          <cell r="V17" t="str">
            <v>C</v>
          </cell>
          <cell r="X17" t="str">
            <v>C</v>
          </cell>
          <cell r="AC17" t="str">
            <v>A</v>
          </cell>
          <cell r="AE17" t="str">
            <v>A</v>
          </cell>
          <cell r="AI17" t="str">
            <v>A</v>
          </cell>
          <cell r="AM17" t="str">
            <v>A</v>
          </cell>
          <cell r="AO17">
            <v>9</v>
          </cell>
          <cell r="AV17" t="str">
            <v>(7)</v>
          </cell>
          <cell r="AW17" t="str">
            <v>HIPS : High Integrity Protection System</v>
          </cell>
        </row>
        <row r="18">
          <cell r="J18">
            <v>9</v>
          </cell>
          <cell r="AO18">
            <v>10</v>
          </cell>
          <cell r="AV18" t="str">
            <v>(8)</v>
          </cell>
          <cell r="AW18" t="str">
            <v>Permissive from ESD 102 after time delay of 30 s and HS depressurisation.</v>
          </cell>
        </row>
        <row r="19">
          <cell r="C19" t="str">
            <v>U1032</v>
          </cell>
          <cell r="E19" t="str">
            <v xml:space="preserve"> Unit 1032 Shutdown</v>
          </cell>
          <cell r="G19" t="str">
            <v xml:space="preserve"> 1002 ESD 106</v>
          </cell>
          <cell r="H19" t="str">
            <v>1032 ESD 102</v>
          </cell>
          <cell r="J19">
            <v>10</v>
          </cell>
          <cell r="R19" t="str">
            <v>C</v>
          </cell>
          <cell r="T19" t="str">
            <v>C</v>
          </cell>
          <cell r="W19" t="str">
            <v>C</v>
          </cell>
          <cell r="Y19" t="str">
            <v>C</v>
          </cell>
          <cell r="AD19" t="str">
            <v>A</v>
          </cell>
          <cell r="AF19" t="str">
            <v>A</v>
          </cell>
          <cell r="AJ19" t="str">
            <v>A</v>
          </cell>
          <cell r="AN19" t="str">
            <v>A</v>
          </cell>
          <cell r="AO19">
            <v>11</v>
          </cell>
          <cell r="AV19" t="str">
            <v>(9)</v>
          </cell>
          <cell r="AW19" t="str">
            <v>Located in fire zone area of unit 103.</v>
          </cell>
        </row>
        <row r="20">
          <cell r="J20">
            <v>11</v>
          </cell>
          <cell r="AV20" t="str">
            <v>(10)</v>
          </cell>
          <cell r="AW20" t="str">
            <v>H2 detection trips batteries without permissives</v>
          </cell>
        </row>
        <row r="21">
          <cell r="B21" t="str">
            <v>(2) (8)</v>
          </cell>
          <cell r="E21" t="str">
            <v xml:space="preserve"> Unit 1001 Shutdown (Fire zone 1)</v>
          </cell>
          <cell r="G21" t="str">
            <v>1001 ESD 104</v>
          </cell>
          <cell r="H21" t="str">
            <v>1001 HS 0018</v>
          </cell>
          <cell r="J21">
            <v>12</v>
          </cell>
          <cell r="AO21">
            <v>12</v>
          </cell>
          <cell r="AV21" t="str">
            <v>(11)</v>
          </cell>
          <cell r="AW21" t="str">
            <v xml:space="preserve">See P&amp;ID 0153 Unit 100 Utilities Process </v>
          </cell>
        </row>
        <row r="22">
          <cell r="J22">
            <v>13</v>
          </cell>
          <cell r="AO22">
            <v>13</v>
          </cell>
          <cell r="AV22" t="str">
            <v>(12)</v>
          </cell>
          <cell r="AW22" t="str">
            <v>Deleted</v>
          </cell>
        </row>
        <row r="23">
          <cell r="C23" t="str">
            <v>U1031</v>
          </cell>
          <cell r="E23" t="str">
            <v xml:space="preserve"> Unit 1031 depressurisation</v>
          </cell>
          <cell r="G23" t="str">
            <v xml:space="preserve"> 1001 ESD 110</v>
          </cell>
          <cell r="H23" t="str">
            <v>1031 ESD 104</v>
          </cell>
          <cell r="J23">
            <v>14</v>
          </cell>
          <cell r="AO23">
            <v>14</v>
          </cell>
          <cell r="AV23" t="str">
            <v>(13)</v>
          </cell>
          <cell r="AW23" t="str">
            <v xml:space="preserve">See P&amp;ID 0152 Unit 100 Utilities Process </v>
          </cell>
        </row>
        <row r="24">
          <cell r="J24">
            <v>15</v>
          </cell>
          <cell r="AO24">
            <v>15</v>
          </cell>
          <cell r="AV24" t="str">
            <v>(14)</v>
          </cell>
          <cell r="AW24" t="str">
            <v xml:space="preserve">See P&amp;ID 0252 Unit 100 Utilities Process </v>
          </cell>
        </row>
        <row r="25">
          <cell r="B25" t="str">
            <v>(3)(8)</v>
          </cell>
          <cell r="E25" t="str">
            <v xml:space="preserve"> Unit 1002 Shutdown (Fire zone 2)</v>
          </cell>
          <cell r="G25" t="str">
            <v>1002 ESD 104</v>
          </cell>
          <cell r="H25" t="str">
            <v>1002 HS 0018</v>
          </cell>
          <cell r="J25">
            <v>16</v>
          </cell>
          <cell r="AV25" t="str">
            <v>(15)</v>
          </cell>
          <cell r="AW25" t="str">
            <v>2 out of 3 Voting</v>
          </cell>
        </row>
        <row r="26">
          <cell r="J26">
            <v>17</v>
          </cell>
          <cell r="AO26">
            <v>16</v>
          </cell>
          <cell r="AV26" t="str">
            <v>(16)</v>
          </cell>
          <cell r="AW26" t="str">
            <v>Manual switch , located next to battery room, to be used only if gas</v>
          </cell>
        </row>
        <row r="27">
          <cell r="C27" t="str">
            <v>U1032</v>
          </cell>
          <cell r="E27" t="str">
            <v xml:space="preserve"> Unit 1032 depressurisation</v>
          </cell>
          <cell r="G27" t="str">
            <v xml:space="preserve"> 1002 ESD 110</v>
          </cell>
          <cell r="H27" t="str">
            <v>1032 ESD 104</v>
          </cell>
          <cell r="J27">
            <v>18</v>
          </cell>
          <cell r="AO27">
            <v>17</v>
          </cell>
          <cell r="AW27" t="str">
            <v>is detected in technical building</v>
          </cell>
        </row>
        <row r="28">
          <cell r="J28">
            <v>19</v>
          </cell>
          <cell r="AO28">
            <v>18</v>
          </cell>
          <cell r="AV28" t="str">
            <v>(17)</v>
          </cell>
          <cell r="AW28" t="str">
            <v>The ESD outputs should be provided with by pass actuated by keys</v>
          </cell>
        </row>
        <row r="29">
          <cell r="B29" t="str">
            <v>(11)</v>
          </cell>
          <cell r="E29" t="str">
            <v>Air Supply  to 1001 Shutdwon</v>
          </cell>
          <cell r="G29" t="str">
            <v>1001 ESD 111</v>
          </cell>
          <cell r="H29" t="str">
            <v>1001 PSLL0006</v>
          </cell>
          <cell r="J29">
            <v>20</v>
          </cell>
          <cell r="AO29">
            <v>19</v>
          </cell>
          <cell r="AV29" t="str">
            <v>(18)</v>
          </cell>
          <cell r="AW29" t="str">
            <v>ESD 1  and USS trips performed through EIS</v>
          </cell>
        </row>
        <row r="30">
          <cell r="B30" t="str">
            <v>(11)</v>
          </cell>
          <cell r="E30" t="str">
            <v xml:space="preserve"> Air Supply to 1001 Shutdown</v>
          </cell>
          <cell r="G30" t="str">
            <v>1001 ESD 112</v>
          </cell>
          <cell r="H30" t="str">
            <v>1001 PSLL 0005</v>
          </cell>
          <cell r="J30">
            <v>21</v>
          </cell>
          <cell r="AO30">
            <v>20</v>
          </cell>
          <cell r="AV30" t="str">
            <v>(19)</v>
          </cell>
          <cell r="AW30" t="str">
            <v>UPS tripped if</v>
          </cell>
        </row>
        <row r="31">
          <cell r="B31" t="str">
            <v xml:space="preserve"> (11)</v>
          </cell>
          <cell r="E31" t="str">
            <v xml:space="preserve"> Air Supply to 1002 Shutdown</v>
          </cell>
          <cell r="G31" t="str">
            <v>1002 ESD 112</v>
          </cell>
          <cell r="H31" t="str">
            <v>1002 PSLL 0006</v>
          </cell>
          <cell r="J31">
            <v>22</v>
          </cell>
          <cell r="AO31">
            <v>21</v>
          </cell>
          <cell r="AW31" t="str">
            <v>-  1001 HS 1001 Pressed</v>
          </cell>
        </row>
        <row r="32">
          <cell r="B32" t="str">
            <v>(7) (15)</v>
          </cell>
          <cell r="E32" t="str">
            <v>Unit 1001</v>
          </cell>
          <cell r="G32" t="str">
            <v>HIPS</v>
          </cell>
          <cell r="H32" t="str">
            <v>1001 PSHH 0036</v>
          </cell>
          <cell r="J32">
            <v>23</v>
          </cell>
          <cell r="Q32" t="str">
            <v>C</v>
          </cell>
          <cell r="S32" t="str">
            <v>C</v>
          </cell>
          <cell r="AO32">
            <v>22</v>
          </cell>
          <cell r="AW32" t="str">
            <v>-  and all Following permissives actvated :</v>
          </cell>
        </row>
        <row r="33">
          <cell r="B33" t="str">
            <v>(7) (15)</v>
          </cell>
          <cell r="E33" t="str">
            <v>Unit 1002</v>
          </cell>
          <cell r="G33" t="str">
            <v>HIPS</v>
          </cell>
          <cell r="H33" t="str">
            <v>1002 PSHH 0036</v>
          </cell>
          <cell r="J33">
            <v>24</v>
          </cell>
          <cell r="R33" t="str">
            <v>C</v>
          </cell>
          <cell r="T33" t="str">
            <v>C</v>
          </cell>
          <cell r="AO33">
            <v>23</v>
          </cell>
          <cell r="AW33" t="str">
            <v xml:space="preserve">      1001 ESD 104 (Fire zone 1)</v>
          </cell>
        </row>
        <row r="34">
          <cell r="J34">
            <v>25</v>
          </cell>
          <cell r="AO34">
            <v>24</v>
          </cell>
          <cell r="AW34" t="str">
            <v xml:space="preserve">      1002 ESD 104 (Fore zone 2)</v>
          </cell>
        </row>
        <row r="35">
          <cell r="B35" t="str">
            <v>(1) (2)</v>
          </cell>
          <cell r="E35" t="str">
            <v>Unit 1001 Gas or Fire Detection (Fire zone 1)</v>
          </cell>
          <cell r="H35" t="str">
            <v>1001 ESD  102B2</v>
          </cell>
          <cell r="J35">
            <v>26</v>
          </cell>
          <cell r="M35" t="str">
            <v>A</v>
          </cell>
          <cell r="AO35">
            <v>25</v>
          </cell>
          <cell r="AW35" t="str">
            <v xml:space="preserve">      1021 ESD 104 (Fire zone 7)</v>
          </cell>
        </row>
        <row r="36">
          <cell r="B36" t="str">
            <v>(1) (3)</v>
          </cell>
          <cell r="J36">
            <v>27</v>
          </cell>
          <cell r="AO36">
            <v>26</v>
          </cell>
          <cell r="AW36" t="str">
            <v xml:space="preserve">      1031 ESD 104 (Fire zone 8)</v>
          </cell>
        </row>
        <row r="37">
          <cell r="E37" t="str">
            <v>Unit 1002  Gas or Fire Detection (Fire zone2)</v>
          </cell>
          <cell r="H37" t="str">
            <v>1002 ESD 102B2</v>
          </cell>
          <cell r="J37">
            <v>28</v>
          </cell>
          <cell r="M37" t="str">
            <v>A</v>
          </cell>
          <cell r="AO37">
            <v>27</v>
          </cell>
          <cell r="AW37" t="str">
            <v xml:space="preserve">      1032 ESD 104 (Fire zone 9)</v>
          </cell>
        </row>
        <row r="38">
          <cell r="J38">
            <v>29</v>
          </cell>
          <cell r="AO38">
            <v>28</v>
          </cell>
          <cell r="AW38" t="str">
            <v xml:space="preserve">      1061 ESD 104 (Fire zone 10)</v>
          </cell>
        </row>
        <row r="39">
          <cell r="J39">
            <v>30</v>
          </cell>
          <cell r="AO39">
            <v>29</v>
          </cell>
          <cell r="AV39" t="str">
            <v>(20)</v>
          </cell>
          <cell r="AW39" t="str">
            <v>XV authorized open when ESD 102 and HS 0018 activated</v>
          </cell>
        </row>
        <row r="40">
          <cell r="E40" t="str">
            <v>Unit 1001 Shutdown (Fire zone 1)</v>
          </cell>
          <cell r="G40" t="str">
            <v>1001 EIS 101</v>
          </cell>
          <cell r="J40">
            <v>31</v>
          </cell>
          <cell r="AO40">
            <v>30</v>
          </cell>
          <cell r="AV40" t="str">
            <v>(21)</v>
          </cell>
          <cell r="AW40" t="str">
            <v>Permissive from 1001 HS 0020.</v>
          </cell>
        </row>
        <row r="41">
          <cell r="E41" t="str">
            <v>Unit 1002 Shutdown (Fire zone 2)</v>
          </cell>
          <cell r="G41" t="str">
            <v>1002 EIS 101</v>
          </cell>
          <cell r="J41">
            <v>32</v>
          </cell>
          <cell r="AV41" t="str">
            <v>(22)</v>
          </cell>
          <cell r="AW41" t="str">
            <v>Permissive from 1002 HS 0020.</v>
          </cell>
        </row>
        <row r="42">
          <cell r="J42">
            <v>33</v>
          </cell>
          <cell r="AO42">
            <v>1</v>
          </cell>
        </row>
        <row r="43">
          <cell r="E43" t="str">
            <v>Battery 48 V low voltage (5 UPS 82)</v>
          </cell>
          <cell r="H43" t="str">
            <v>1001 ESLL 0013</v>
          </cell>
          <cell r="J43">
            <v>34</v>
          </cell>
          <cell r="AO43">
            <v>2</v>
          </cell>
        </row>
        <row r="44">
          <cell r="E44" t="str">
            <v>Battery 230 V low voltage (5 UPS 61)</v>
          </cell>
          <cell r="H44" t="str">
            <v>1001 ESLL0014</v>
          </cell>
          <cell r="J44">
            <v>35</v>
          </cell>
          <cell r="AO44">
            <v>3</v>
          </cell>
        </row>
        <row r="45">
          <cell r="K45">
            <v>1</v>
          </cell>
          <cell r="L45">
            <v>2</v>
          </cell>
          <cell r="M45">
            <v>3</v>
          </cell>
          <cell r="N45">
            <v>4</v>
          </cell>
          <cell r="O45">
            <v>5</v>
          </cell>
          <cell r="P45">
            <v>6</v>
          </cell>
          <cell r="Q45">
            <v>7</v>
          </cell>
          <cell r="R45">
            <v>8</v>
          </cell>
          <cell r="S45">
            <v>9</v>
          </cell>
          <cell r="T45">
            <v>10</v>
          </cell>
          <cell r="U45">
            <v>11</v>
          </cell>
          <cell r="V45">
            <v>12</v>
          </cell>
          <cell r="W45">
            <v>13</v>
          </cell>
          <cell r="X45">
            <v>14</v>
          </cell>
          <cell r="Y45">
            <v>15</v>
          </cell>
          <cell r="Z45">
            <v>16</v>
          </cell>
          <cell r="AA45">
            <v>17</v>
          </cell>
          <cell r="AB45">
            <v>18</v>
          </cell>
          <cell r="AC45">
            <v>19</v>
          </cell>
          <cell r="AD45">
            <v>20</v>
          </cell>
          <cell r="AE45">
            <v>21</v>
          </cell>
          <cell r="AF45">
            <v>22</v>
          </cell>
          <cell r="AG45">
            <v>23</v>
          </cell>
          <cell r="AH45">
            <v>24</v>
          </cell>
          <cell r="AI45">
            <v>25</v>
          </cell>
          <cell r="AJ45">
            <v>26</v>
          </cell>
          <cell r="AK45">
            <v>27</v>
          </cell>
          <cell r="AL45">
            <v>28</v>
          </cell>
          <cell r="AM45">
            <v>29</v>
          </cell>
          <cell r="AN45">
            <v>30</v>
          </cell>
        </row>
        <row r="46">
          <cell r="J46" t="str">
            <v>OWNER :</v>
          </cell>
          <cell r="S46" t="str">
            <v>REV</v>
          </cell>
          <cell r="V46" t="str">
            <v>DATE</v>
          </cell>
          <cell r="Z46" t="str">
            <v>DESCRIPTION</v>
          </cell>
          <cell r="AH46" t="str">
            <v>BY</v>
          </cell>
          <cell r="AJ46" t="str">
            <v>CHK</v>
          </cell>
          <cell r="AL46" t="str">
            <v>APPROVED</v>
          </cell>
          <cell r="AV46" t="str">
            <v>DOCUMENT NUMBER</v>
          </cell>
        </row>
        <row r="47">
          <cell r="J47" t="str">
            <v>TOTAL SOUTH PARS</v>
          </cell>
          <cell r="S47">
            <v>4</v>
          </cell>
          <cell r="V47" t="str">
            <v>Jun 25, 01</v>
          </cell>
          <cell r="Z47" t="str">
            <v>I.A.F.D</v>
          </cell>
          <cell r="AH47" t="str">
            <v>MHC</v>
          </cell>
          <cell r="AJ47" t="str">
            <v>WOK</v>
          </cell>
          <cell r="AL47" t="str">
            <v>KTY</v>
          </cell>
          <cell r="AV47" t="str">
            <v>Symbol</v>
          </cell>
          <cell r="AW47" t="str">
            <v xml:space="preserve">           Activity    Unit               Serial N°</v>
          </cell>
          <cell r="AX47" t="str">
            <v>Rev</v>
          </cell>
          <cell r="AY47" t="str">
            <v>Page</v>
          </cell>
        </row>
        <row r="48">
          <cell r="S48">
            <v>3</v>
          </cell>
          <cell r="V48" t="str">
            <v>Apr 30, 01</v>
          </cell>
          <cell r="Z48" t="str">
            <v>GENERAL REVISION</v>
          </cell>
          <cell r="AH48" t="str">
            <v>MHC</v>
          </cell>
          <cell r="AJ48" t="str">
            <v>WOK</v>
          </cell>
          <cell r="AL48" t="str">
            <v>HMC</v>
          </cell>
        </row>
        <row r="49">
          <cell r="J49" t="str">
            <v>LOCATION :</v>
          </cell>
          <cell r="S49">
            <v>2</v>
          </cell>
          <cell r="V49" t="str">
            <v>Apr 21,00</v>
          </cell>
          <cell r="Z49" t="str">
            <v>A. F. C.</v>
          </cell>
          <cell r="AH49" t="str">
            <v>WOK</v>
          </cell>
          <cell r="AJ49" t="str">
            <v>AC</v>
          </cell>
          <cell r="AL49" t="str">
            <v>LR</v>
          </cell>
          <cell r="AV49" t="str">
            <v>CEC</v>
          </cell>
          <cell r="AW49" t="str">
            <v>99012-100-1525-1001</v>
          </cell>
          <cell r="AX49">
            <v>4</v>
          </cell>
          <cell r="AY49" t="str">
            <v>3/8</v>
          </cell>
        </row>
        <row r="50">
          <cell r="J50" t="str">
            <v>ASSALUYEH</v>
          </cell>
          <cell r="S50">
            <v>1</v>
          </cell>
          <cell r="V50" t="str">
            <v>Jan 05,00</v>
          </cell>
          <cell r="Z50" t="str">
            <v>I. F. A.</v>
          </cell>
          <cell r="AH50" t="str">
            <v>SB</v>
          </cell>
          <cell r="AJ50" t="str">
            <v>AC</v>
          </cell>
          <cell r="AL50" t="str">
            <v>LR</v>
          </cell>
        </row>
        <row r="51">
          <cell r="B51" t="str">
            <v>C:\PROJECT\A-AONE\DOCUMENT\CEC\[CEC-99012-100-1525-1001-R4.xls]Sheet 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age 2"/>
      <sheetName val="Page 3"/>
      <sheetName val="Page 4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D6CFC-4583-4D22-BC5D-870A33019BCA}">
  <sheetPr>
    <pageSetUpPr fitToPage="1"/>
  </sheetPr>
  <dimension ref="A1:AK48"/>
  <sheetViews>
    <sheetView showGridLines="0" tabSelected="1" view="pageBreakPreview" zoomScaleNormal="100" zoomScaleSheetLayoutView="100" workbookViewId="0">
      <selection activeCell="AU8" sqref="AU8"/>
    </sheetView>
  </sheetViews>
  <sheetFormatPr defaultColWidth="9.140625" defaultRowHeight="12.75" x14ac:dyDescent="0.2"/>
  <cols>
    <col min="1" max="1" width="1.28515625" style="14" customWidth="1"/>
    <col min="2" max="2" width="2.5703125" style="14" customWidth="1"/>
    <col min="3" max="3" width="3" style="14" customWidth="1"/>
    <col min="4" max="4" width="1" style="14" customWidth="1"/>
    <col min="5" max="5" width="3" style="14" customWidth="1"/>
    <col min="6" max="6" width="0.5703125" style="14" customWidth="1"/>
    <col min="7" max="9" width="3" style="14" customWidth="1"/>
    <col min="10" max="10" width="2.42578125" style="14" customWidth="1"/>
    <col min="11" max="11" width="0.7109375" style="14" customWidth="1"/>
    <col min="12" max="12" width="4.140625" style="14" customWidth="1"/>
    <col min="13" max="13" width="3" style="14" customWidth="1"/>
    <col min="14" max="14" width="5" style="14" customWidth="1"/>
    <col min="15" max="15" width="4" style="14" customWidth="1"/>
    <col min="16" max="16" width="5" style="14" customWidth="1"/>
    <col min="17" max="17" width="3.140625" style="14" customWidth="1"/>
    <col min="18" max="18" width="4" style="14" customWidth="1"/>
    <col min="19" max="21" width="3" style="14" customWidth="1"/>
    <col min="22" max="22" width="6" style="14" customWidth="1"/>
    <col min="23" max="24" width="3" style="14" customWidth="1"/>
    <col min="25" max="25" width="1.85546875" style="14" customWidth="1"/>
    <col min="26" max="27" width="3" style="14" customWidth="1"/>
    <col min="28" max="28" width="5.28515625" style="14" customWidth="1"/>
    <col min="29" max="31" width="3" style="14" customWidth="1"/>
    <col min="32" max="32" width="2.85546875" style="14" customWidth="1"/>
    <col min="33" max="33" width="3.5703125" style="14" customWidth="1"/>
    <col min="34" max="34" width="6.28515625" style="14" customWidth="1"/>
    <col min="35" max="35" width="2.140625" style="14" customWidth="1"/>
    <col min="36" max="36" width="3.5703125" style="14" customWidth="1"/>
    <col min="37" max="37" width="1.7109375" style="14" customWidth="1"/>
    <col min="38" max="16384" width="9.140625" style="14"/>
  </cols>
  <sheetData>
    <row r="1" spans="1:37" ht="61.5" customHeight="1" x14ac:dyDescent="0.2">
      <c r="A1" s="275" t="s">
        <v>82</v>
      </c>
      <c r="B1" s="286"/>
      <c r="C1" s="287"/>
      <c r="D1" s="287"/>
      <c r="E1" s="287"/>
      <c r="F1" s="287"/>
      <c r="G1" s="287"/>
      <c r="H1" s="287"/>
      <c r="I1" s="287"/>
      <c r="J1" s="287"/>
      <c r="K1" s="288" t="s">
        <v>83</v>
      </c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9"/>
      <c r="AD1" s="289"/>
      <c r="AE1" s="289"/>
      <c r="AF1" s="289"/>
      <c r="AG1" s="289"/>
      <c r="AH1" s="289"/>
      <c r="AI1" s="289"/>
      <c r="AJ1" s="290"/>
      <c r="AK1" s="13"/>
    </row>
    <row r="2" spans="1:37" ht="15" customHeight="1" x14ac:dyDescent="0.2">
      <c r="A2" s="275"/>
      <c r="B2" s="291"/>
      <c r="C2" s="278"/>
      <c r="D2" s="278"/>
      <c r="E2" s="278"/>
      <c r="F2" s="278"/>
      <c r="G2" s="278"/>
      <c r="H2" s="278"/>
      <c r="I2" s="278"/>
      <c r="J2" s="278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80"/>
      <c r="AD2" s="280"/>
      <c r="AE2" s="280"/>
      <c r="AF2" s="280"/>
      <c r="AG2" s="280"/>
      <c r="AH2" s="280"/>
      <c r="AI2" s="280"/>
      <c r="AJ2" s="292"/>
      <c r="AK2" s="17"/>
    </row>
    <row r="3" spans="1:37" ht="12.75" customHeight="1" x14ac:dyDescent="0.2">
      <c r="A3" s="275"/>
      <c r="B3" s="291"/>
      <c r="C3" s="278"/>
      <c r="D3" s="278"/>
      <c r="E3" s="278"/>
      <c r="F3" s="278"/>
      <c r="G3" s="278"/>
      <c r="H3" s="278"/>
      <c r="I3" s="278"/>
      <c r="J3" s="278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80"/>
      <c r="AD3" s="280"/>
      <c r="AE3" s="280"/>
      <c r="AF3" s="280"/>
      <c r="AG3" s="280"/>
      <c r="AH3" s="280"/>
      <c r="AI3" s="280"/>
      <c r="AJ3" s="292"/>
      <c r="AK3" s="17"/>
    </row>
    <row r="4" spans="1:37" ht="13.5" customHeight="1" x14ac:dyDescent="0.2">
      <c r="A4" s="275"/>
      <c r="B4" s="291"/>
      <c r="C4" s="278"/>
      <c r="D4" s="278"/>
      <c r="E4" s="278"/>
      <c r="F4" s="278"/>
      <c r="G4" s="278"/>
      <c r="H4" s="278"/>
      <c r="I4" s="278"/>
      <c r="J4" s="278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80"/>
      <c r="AD4" s="280"/>
      <c r="AE4" s="280"/>
      <c r="AF4" s="280"/>
      <c r="AG4" s="280"/>
      <c r="AH4" s="280"/>
      <c r="AI4" s="280"/>
      <c r="AJ4" s="292"/>
      <c r="AK4" s="17"/>
    </row>
    <row r="5" spans="1:37" ht="11.25" customHeight="1" x14ac:dyDescent="0.2">
      <c r="A5" s="275"/>
      <c r="B5" s="291"/>
      <c r="C5" s="278"/>
      <c r="D5" s="278"/>
      <c r="E5" s="278"/>
      <c r="F5" s="278"/>
      <c r="G5" s="278"/>
      <c r="H5" s="278"/>
      <c r="I5" s="278"/>
      <c r="J5" s="278"/>
      <c r="K5" s="281" t="s">
        <v>123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80"/>
      <c r="AD5" s="280"/>
      <c r="AE5" s="280"/>
      <c r="AF5" s="280"/>
      <c r="AG5" s="280"/>
      <c r="AH5" s="280"/>
      <c r="AI5" s="280"/>
      <c r="AJ5" s="292"/>
      <c r="AK5" s="17"/>
    </row>
    <row r="6" spans="1:37" ht="26.25" customHeight="1" x14ac:dyDescent="0.2">
      <c r="A6" s="275"/>
      <c r="B6" s="291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80"/>
      <c r="AD6" s="280"/>
      <c r="AE6" s="280"/>
      <c r="AF6" s="280"/>
      <c r="AG6" s="280"/>
      <c r="AH6" s="280"/>
      <c r="AI6" s="280"/>
      <c r="AJ6" s="292"/>
      <c r="AK6" s="17"/>
    </row>
    <row r="7" spans="1:37" ht="18.75" customHeight="1" x14ac:dyDescent="0.2">
      <c r="A7" s="276"/>
      <c r="B7" s="293" t="s">
        <v>84</v>
      </c>
      <c r="C7" s="282"/>
      <c r="D7" s="282"/>
      <c r="E7" s="282"/>
      <c r="F7" s="282"/>
      <c r="G7" s="282"/>
      <c r="H7" s="282"/>
      <c r="I7" s="282"/>
      <c r="J7" s="282"/>
      <c r="K7" s="125" t="s">
        <v>85</v>
      </c>
      <c r="L7" s="125"/>
      <c r="M7" s="125" t="s">
        <v>86</v>
      </c>
      <c r="N7" s="125"/>
      <c r="O7" s="125" t="s">
        <v>87</v>
      </c>
      <c r="P7" s="125"/>
      <c r="Q7" s="125" t="s">
        <v>88</v>
      </c>
      <c r="R7" s="125"/>
      <c r="S7" s="125" t="s">
        <v>89</v>
      </c>
      <c r="T7" s="125"/>
      <c r="U7" s="125" t="s">
        <v>90</v>
      </c>
      <c r="V7" s="125"/>
      <c r="W7" s="126" t="s">
        <v>91</v>
      </c>
      <c r="X7" s="126"/>
      <c r="Y7" s="126"/>
      <c r="Z7" s="125" t="s">
        <v>92</v>
      </c>
      <c r="AA7" s="125"/>
      <c r="AB7" s="125"/>
      <c r="AC7" s="283" t="s">
        <v>133</v>
      </c>
      <c r="AD7" s="284"/>
      <c r="AE7" s="284"/>
      <c r="AF7" s="284"/>
      <c r="AG7" s="284"/>
      <c r="AH7" s="284"/>
      <c r="AI7" s="284"/>
      <c r="AJ7" s="294"/>
    </row>
    <row r="8" spans="1:37" ht="21" customHeight="1" thickBot="1" x14ac:dyDescent="0.25">
      <c r="A8" s="277"/>
      <c r="B8" s="295" t="s">
        <v>93</v>
      </c>
      <c r="C8" s="296"/>
      <c r="D8" s="296"/>
      <c r="E8" s="296"/>
      <c r="F8" s="296"/>
      <c r="G8" s="296"/>
      <c r="H8" s="296"/>
      <c r="I8" s="296"/>
      <c r="J8" s="296"/>
      <c r="K8" s="109" t="s">
        <v>94</v>
      </c>
      <c r="L8" s="109"/>
      <c r="M8" s="110" t="s">
        <v>95</v>
      </c>
      <c r="N8" s="110"/>
      <c r="O8" s="109" t="s">
        <v>96</v>
      </c>
      <c r="P8" s="109"/>
      <c r="Q8" s="110" t="s">
        <v>97</v>
      </c>
      <c r="R8" s="110"/>
      <c r="S8" s="109" t="s">
        <v>79</v>
      </c>
      <c r="T8" s="109"/>
      <c r="U8" s="109" t="s">
        <v>98</v>
      </c>
      <c r="V8" s="109"/>
      <c r="W8" s="111" t="s">
        <v>115</v>
      </c>
      <c r="X8" s="111"/>
      <c r="Y8" s="111"/>
      <c r="Z8" s="109" t="s">
        <v>99</v>
      </c>
      <c r="AA8" s="109"/>
      <c r="AB8" s="109"/>
      <c r="AC8" s="297"/>
      <c r="AD8" s="297"/>
      <c r="AE8" s="297"/>
      <c r="AF8" s="297"/>
      <c r="AG8" s="297"/>
      <c r="AH8" s="297"/>
      <c r="AI8" s="297"/>
      <c r="AJ8" s="298"/>
    </row>
    <row r="9" spans="1:37" ht="15" customHeight="1" thickBot="1" x14ac:dyDescent="0.25">
      <c r="A9" s="77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</row>
    <row r="10" spans="1:37" ht="23.1" customHeight="1" x14ac:dyDescent="0.2">
      <c r="A10" s="22"/>
      <c r="B10" s="78" t="s">
        <v>100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299"/>
    </row>
    <row r="11" spans="1:37" ht="23.1" customHeight="1" x14ac:dyDescent="0.2">
      <c r="A11" s="23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300"/>
    </row>
    <row r="12" spans="1:37" ht="23.1" customHeight="1" x14ac:dyDescent="0.2">
      <c r="A12" s="23"/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300"/>
    </row>
    <row r="13" spans="1:37" ht="23.1" customHeight="1" x14ac:dyDescent="0.2">
      <c r="A13" s="23"/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300"/>
    </row>
    <row r="14" spans="1:37" ht="23.1" customHeight="1" x14ac:dyDescent="0.2">
      <c r="A14" s="23"/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300"/>
    </row>
    <row r="15" spans="1:37" ht="23.1" customHeight="1" x14ac:dyDescent="0.2">
      <c r="A15" s="23"/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300"/>
    </row>
    <row r="16" spans="1:37" ht="23.1" customHeight="1" x14ac:dyDescent="0.2">
      <c r="A16" s="23"/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300"/>
    </row>
    <row r="17" spans="1:36" ht="23.1" customHeight="1" x14ac:dyDescent="0.2">
      <c r="A17" s="23"/>
      <c r="B17" s="82" t="s">
        <v>169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301"/>
    </row>
    <row r="18" spans="1:36" ht="23.1" customHeight="1" x14ac:dyDescent="0.2">
      <c r="A18" s="23"/>
      <c r="B18" s="84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3"/>
    </row>
    <row r="19" spans="1:36" ht="23.1" customHeight="1" x14ac:dyDescent="0.2">
      <c r="A19" s="23"/>
      <c r="B19" s="84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3"/>
    </row>
    <row r="20" spans="1:36" ht="23.1" customHeight="1" x14ac:dyDescent="0.2">
      <c r="A20" s="23"/>
      <c r="B20" s="84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3"/>
    </row>
    <row r="21" spans="1:36" ht="23.1" customHeight="1" x14ac:dyDescent="0.2">
      <c r="A21" s="24"/>
      <c r="B21" s="84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3"/>
    </row>
    <row r="22" spans="1:36" ht="23.1" customHeight="1" x14ac:dyDescent="0.2">
      <c r="A22" s="25"/>
      <c r="B22" s="84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3"/>
    </row>
    <row r="23" spans="1:36" ht="23.1" customHeight="1" x14ac:dyDescent="0.2">
      <c r="A23" s="25"/>
      <c r="B23" s="84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3"/>
    </row>
    <row r="24" spans="1:36" ht="23.1" customHeight="1" x14ac:dyDescent="0.2">
      <c r="A24" s="25"/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304"/>
    </row>
    <row r="25" spans="1:36" ht="23.1" customHeight="1" x14ac:dyDescent="0.2">
      <c r="A25" s="25"/>
      <c r="B25" s="59"/>
      <c r="C25" s="60"/>
      <c r="D25" s="60"/>
      <c r="E25" s="60"/>
      <c r="F25" s="60"/>
      <c r="G25" s="61"/>
      <c r="H25" s="62"/>
      <c r="I25" s="62"/>
      <c r="J25" s="62"/>
      <c r="K25" s="63"/>
      <c r="L25" s="87"/>
      <c r="M25" s="87"/>
      <c r="N25" s="87"/>
      <c r="O25" s="87"/>
      <c r="P25" s="87"/>
      <c r="Q25" s="88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60"/>
      <c r="AH25" s="60"/>
      <c r="AI25" s="60"/>
      <c r="AJ25" s="305"/>
    </row>
    <row r="26" spans="1:36" ht="23.1" customHeight="1" x14ac:dyDescent="0.2">
      <c r="A26" s="25"/>
      <c r="B26" s="59"/>
      <c r="C26" s="60"/>
      <c r="D26" s="60"/>
      <c r="E26" s="60"/>
      <c r="F26" s="60"/>
      <c r="G26" s="64"/>
      <c r="H26" s="65"/>
      <c r="I26" s="65"/>
      <c r="J26" s="65"/>
      <c r="K26" s="66"/>
      <c r="L26" s="89"/>
      <c r="M26" s="89"/>
      <c r="N26" s="89"/>
      <c r="O26" s="89"/>
      <c r="P26" s="89"/>
      <c r="Q26" s="9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305"/>
    </row>
    <row r="27" spans="1:36" ht="23.1" customHeight="1" x14ac:dyDescent="0.2">
      <c r="A27" s="25"/>
      <c r="B27" s="68"/>
      <c r="C27" s="69"/>
      <c r="D27" s="69"/>
      <c r="E27" s="69"/>
      <c r="F27" s="69"/>
      <c r="G27" s="70"/>
      <c r="H27" s="71"/>
      <c r="I27" s="71"/>
      <c r="J27" s="71"/>
      <c r="K27" s="72"/>
      <c r="L27" s="70"/>
      <c r="M27" s="71"/>
      <c r="N27" s="71"/>
      <c r="O27" s="71"/>
      <c r="P27" s="71"/>
      <c r="Q27" s="72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306"/>
    </row>
    <row r="28" spans="1:36" ht="4.5" customHeight="1" x14ac:dyDescent="0.2">
      <c r="A28" s="25"/>
      <c r="B28" s="68"/>
      <c r="C28" s="69"/>
      <c r="D28" s="69"/>
      <c r="E28" s="69"/>
      <c r="F28" s="69"/>
      <c r="G28" s="73"/>
      <c r="H28" s="74"/>
      <c r="I28" s="74"/>
      <c r="J28" s="74"/>
      <c r="K28" s="75"/>
      <c r="L28" s="73"/>
      <c r="M28" s="74"/>
      <c r="N28" s="74"/>
      <c r="O28" s="74"/>
      <c r="P28" s="74"/>
      <c r="Q28" s="75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306"/>
    </row>
    <row r="29" spans="1:36" ht="23.1" customHeight="1" x14ac:dyDescent="0.2">
      <c r="A29" s="25"/>
      <c r="B29" s="68"/>
      <c r="C29" s="69"/>
      <c r="D29" s="69"/>
      <c r="E29" s="69"/>
      <c r="F29" s="69"/>
      <c r="G29" s="70"/>
      <c r="H29" s="71"/>
      <c r="I29" s="71"/>
      <c r="J29" s="71"/>
      <c r="K29" s="72"/>
      <c r="L29" s="70"/>
      <c r="M29" s="71"/>
      <c r="N29" s="71"/>
      <c r="O29" s="71"/>
      <c r="P29" s="71"/>
      <c r="Q29" s="72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67"/>
      <c r="AH29" s="67"/>
      <c r="AI29" s="67"/>
      <c r="AJ29" s="307"/>
    </row>
    <row r="30" spans="1:36" ht="3" customHeight="1" x14ac:dyDescent="0.2">
      <c r="A30" s="25"/>
      <c r="B30" s="68"/>
      <c r="C30" s="69"/>
      <c r="D30" s="69"/>
      <c r="E30" s="69"/>
      <c r="F30" s="69"/>
      <c r="G30" s="73"/>
      <c r="H30" s="74"/>
      <c r="I30" s="74"/>
      <c r="J30" s="74"/>
      <c r="K30" s="75"/>
      <c r="L30" s="73"/>
      <c r="M30" s="74"/>
      <c r="N30" s="74"/>
      <c r="O30" s="74"/>
      <c r="P30" s="74"/>
      <c r="Q30" s="75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67"/>
      <c r="AH30" s="67"/>
      <c r="AI30" s="67"/>
      <c r="AJ30" s="307"/>
    </row>
    <row r="31" spans="1:36" ht="23.1" customHeight="1" x14ac:dyDescent="0.2">
      <c r="A31" s="25"/>
      <c r="B31" s="68"/>
      <c r="C31" s="69"/>
      <c r="D31" s="69"/>
      <c r="E31" s="69"/>
      <c r="F31" s="69"/>
      <c r="G31" s="70"/>
      <c r="H31" s="71"/>
      <c r="I31" s="71"/>
      <c r="J31" s="71"/>
      <c r="K31" s="72"/>
      <c r="L31" s="70"/>
      <c r="M31" s="71"/>
      <c r="N31" s="71"/>
      <c r="O31" s="71"/>
      <c r="P31" s="71"/>
      <c r="Q31" s="72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67"/>
      <c r="AH31" s="67"/>
      <c r="AI31" s="67"/>
      <c r="AJ31" s="307"/>
    </row>
    <row r="32" spans="1:36" ht="5.25" customHeight="1" x14ac:dyDescent="0.2">
      <c r="A32" s="25"/>
      <c r="B32" s="68"/>
      <c r="C32" s="69"/>
      <c r="D32" s="69"/>
      <c r="E32" s="69"/>
      <c r="F32" s="69"/>
      <c r="G32" s="73"/>
      <c r="H32" s="74"/>
      <c r="I32" s="74"/>
      <c r="J32" s="74"/>
      <c r="K32" s="75"/>
      <c r="L32" s="73"/>
      <c r="M32" s="74"/>
      <c r="N32" s="74"/>
      <c r="O32" s="74"/>
      <c r="P32" s="74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67"/>
      <c r="AH32" s="67"/>
      <c r="AI32" s="67"/>
      <c r="AJ32" s="307"/>
    </row>
    <row r="33" spans="1:36" ht="20.25" customHeight="1" x14ac:dyDescent="0.2">
      <c r="A33" s="25"/>
      <c r="B33" s="68"/>
      <c r="C33" s="69"/>
      <c r="D33" s="69"/>
      <c r="E33" s="69"/>
      <c r="F33" s="69"/>
      <c r="G33" s="70"/>
      <c r="H33" s="71"/>
      <c r="I33" s="71"/>
      <c r="J33" s="71"/>
      <c r="K33" s="72"/>
      <c r="L33" s="70"/>
      <c r="M33" s="71"/>
      <c r="N33" s="71"/>
      <c r="O33" s="71"/>
      <c r="P33" s="71"/>
      <c r="Q33" s="72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67"/>
      <c r="AH33" s="67"/>
      <c r="AI33" s="67"/>
      <c r="AJ33" s="307"/>
    </row>
    <row r="34" spans="1:36" ht="4.5" customHeight="1" x14ac:dyDescent="0.2">
      <c r="A34" s="25"/>
      <c r="B34" s="68"/>
      <c r="C34" s="69"/>
      <c r="D34" s="69"/>
      <c r="E34" s="69"/>
      <c r="F34" s="69"/>
      <c r="G34" s="73"/>
      <c r="H34" s="74"/>
      <c r="I34" s="74"/>
      <c r="J34" s="74"/>
      <c r="K34" s="75"/>
      <c r="L34" s="73"/>
      <c r="M34" s="74"/>
      <c r="N34" s="74"/>
      <c r="O34" s="74"/>
      <c r="P34" s="74"/>
      <c r="Q34" s="75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67"/>
      <c r="AH34" s="67"/>
      <c r="AI34" s="67"/>
      <c r="AJ34" s="307"/>
    </row>
    <row r="35" spans="1:36" ht="20.25" customHeight="1" x14ac:dyDescent="0.2">
      <c r="A35" s="25"/>
      <c r="B35" s="68" t="s">
        <v>99</v>
      </c>
      <c r="C35" s="69"/>
      <c r="D35" s="69"/>
      <c r="E35" s="69"/>
      <c r="F35" s="69"/>
      <c r="G35" s="70" t="s">
        <v>166</v>
      </c>
      <c r="H35" s="71"/>
      <c r="I35" s="71"/>
      <c r="J35" s="71"/>
      <c r="K35" s="72"/>
      <c r="L35" s="70" t="s">
        <v>167</v>
      </c>
      <c r="M35" s="71"/>
      <c r="N35" s="71"/>
      <c r="O35" s="71"/>
      <c r="P35" s="71"/>
      <c r="Q35" s="72"/>
      <c r="R35" s="76" t="s">
        <v>78</v>
      </c>
      <c r="S35" s="76"/>
      <c r="T35" s="76"/>
      <c r="U35" s="76"/>
      <c r="V35" s="76"/>
      <c r="W35" s="76" t="s">
        <v>101</v>
      </c>
      <c r="X35" s="76"/>
      <c r="Y35" s="76"/>
      <c r="Z35" s="76"/>
      <c r="AA35" s="76"/>
      <c r="AB35" s="76" t="s">
        <v>102</v>
      </c>
      <c r="AC35" s="76"/>
      <c r="AD35" s="76"/>
      <c r="AE35" s="76"/>
      <c r="AF35" s="76"/>
      <c r="AG35" s="67"/>
      <c r="AH35" s="67"/>
      <c r="AI35" s="67"/>
      <c r="AJ35" s="307"/>
    </row>
    <row r="36" spans="1:36" ht="4.5" customHeight="1" x14ac:dyDescent="0.2">
      <c r="A36" s="25"/>
      <c r="B36" s="68"/>
      <c r="C36" s="69"/>
      <c r="D36" s="69"/>
      <c r="E36" s="69"/>
      <c r="F36" s="69"/>
      <c r="G36" s="73"/>
      <c r="H36" s="74"/>
      <c r="I36" s="74"/>
      <c r="J36" s="74"/>
      <c r="K36" s="75"/>
      <c r="L36" s="73"/>
      <c r="M36" s="74"/>
      <c r="N36" s="74"/>
      <c r="O36" s="74"/>
      <c r="P36" s="74"/>
      <c r="Q36" s="75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67"/>
      <c r="AH36" s="67"/>
      <c r="AI36" s="67"/>
      <c r="AJ36" s="307"/>
    </row>
    <row r="37" spans="1:36" ht="20.25" customHeight="1" x14ac:dyDescent="0.2">
      <c r="A37" s="25"/>
      <c r="B37" s="59" t="s">
        <v>80</v>
      </c>
      <c r="C37" s="60"/>
      <c r="D37" s="60"/>
      <c r="E37" s="60"/>
      <c r="F37" s="60"/>
      <c r="G37" s="61" t="s">
        <v>103</v>
      </c>
      <c r="H37" s="62"/>
      <c r="I37" s="62"/>
      <c r="J37" s="62"/>
      <c r="K37" s="63"/>
      <c r="L37" s="61" t="s">
        <v>104</v>
      </c>
      <c r="M37" s="62"/>
      <c r="N37" s="62"/>
      <c r="O37" s="62"/>
      <c r="P37" s="62"/>
      <c r="Q37" s="63"/>
      <c r="R37" s="60" t="s">
        <v>105</v>
      </c>
      <c r="S37" s="60"/>
      <c r="T37" s="60"/>
      <c r="U37" s="60"/>
      <c r="V37" s="60"/>
      <c r="W37" s="60" t="s">
        <v>106</v>
      </c>
      <c r="X37" s="60"/>
      <c r="Y37" s="60"/>
      <c r="Z37" s="60"/>
      <c r="AA37" s="60"/>
      <c r="AB37" s="60" t="s">
        <v>107</v>
      </c>
      <c r="AC37" s="60"/>
      <c r="AD37" s="60"/>
      <c r="AE37" s="60"/>
      <c r="AF37" s="60"/>
      <c r="AG37" s="58" t="s">
        <v>108</v>
      </c>
      <c r="AH37" s="58"/>
      <c r="AI37" s="58"/>
      <c r="AJ37" s="308"/>
    </row>
    <row r="38" spans="1:36" ht="4.5" customHeight="1" x14ac:dyDescent="0.2">
      <c r="A38" s="25"/>
      <c r="B38" s="59"/>
      <c r="C38" s="60"/>
      <c r="D38" s="60"/>
      <c r="E38" s="60"/>
      <c r="F38" s="60"/>
      <c r="G38" s="64"/>
      <c r="H38" s="65"/>
      <c r="I38" s="65"/>
      <c r="J38" s="65"/>
      <c r="K38" s="66"/>
      <c r="L38" s="64"/>
      <c r="M38" s="65"/>
      <c r="N38" s="65"/>
      <c r="O38" s="65"/>
      <c r="P38" s="65"/>
      <c r="Q38" s="66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58"/>
      <c r="AH38" s="58"/>
      <c r="AI38" s="58"/>
      <c r="AJ38" s="308"/>
    </row>
    <row r="39" spans="1:36" ht="23.1" customHeight="1" x14ac:dyDescent="0.2">
      <c r="A39" s="26"/>
      <c r="B39" s="27"/>
      <c r="C39" s="28"/>
      <c r="D39" s="29"/>
      <c r="E39" s="29"/>
      <c r="F39" s="29"/>
      <c r="G39" s="29"/>
      <c r="H39" s="29"/>
      <c r="I39" s="29"/>
      <c r="J39" s="29"/>
      <c r="K39" s="29"/>
      <c r="L39" s="30" t="s">
        <v>109</v>
      </c>
      <c r="M39" s="29"/>
      <c r="N39" s="29"/>
      <c r="O39" s="29"/>
      <c r="P39" s="29"/>
      <c r="Q39" s="29"/>
      <c r="R39" s="29" t="s">
        <v>110</v>
      </c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309"/>
    </row>
    <row r="40" spans="1:36" ht="23.1" customHeight="1" x14ac:dyDescent="0.2">
      <c r="A40" s="31"/>
      <c r="B40" s="32" t="s">
        <v>111</v>
      </c>
      <c r="C40" s="33"/>
      <c r="D40" s="310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311"/>
      <c r="AG40" s="311"/>
      <c r="AH40" s="311"/>
      <c r="AI40" s="311"/>
      <c r="AJ40" s="312"/>
    </row>
    <row r="41" spans="1:36" ht="22.5" customHeight="1" x14ac:dyDescent="0.2">
      <c r="A41" s="31"/>
      <c r="B41" s="34"/>
      <c r="C41" s="310"/>
      <c r="D41" s="310"/>
      <c r="E41" s="311" t="s">
        <v>112</v>
      </c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2"/>
    </row>
    <row r="42" spans="1:36" ht="22.5" customHeight="1" x14ac:dyDescent="0.2">
      <c r="A42" s="31"/>
      <c r="B42" s="34"/>
      <c r="C42" s="310"/>
      <c r="D42" s="310"/>
      <c r="E42" s="311" t="s">
        <v>113</v>
      </c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2"/>
    </row>
    <row r="43" spans="1:36" ht="22.5" customHeight="1" x14ac:dyDescent="0.2">
      <c r="A43" s="31"/>
      <c r="B43" s="34"/>
      <c r="C43" s="310"/>
      <c r="D43" s="310"/>
      <c r="E43" s="311" t="s">
        <v>114</v>
      </c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2"/>
    </row>
    <row r="44" spans="1:36" ht="22.5" customHeight="1" x14ac:dyDescent="0.2">
      <c r="A44" s="31"/>
      <c r="B44" s="34"/>
      <c r="C44" s="310"/>
      <c r="D44" s="310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312"/>
    </row>
    <row r="45" spans="1:36" ht="22.5" customHeight="1" x14ac:dyDescent="0.2">
      <c r="A45" s="31"/>
      <c r="B45" s="35"/>
      <c r="C45" s="313"/>
      <c r="D45" s="313"/>
      <c r="E45" s="313"/>
      <c r="F45" s="313"/>
      <c r="G45" s="313"/>
      <c r="H45" s="313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5"/>
    </row>
    <row r="46" spans="1:36" x14ac:dyDescent="0.2">
      <c r="B46" s="3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0"/>
    </row>
    <row r="47" spans="1:36" ht="13.5" thickBot="1" x14ac:dyDescent="0.25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16"/>
    </row>
    <row r="48" spans="1:36" ht="9.75" customHeight="1" x14ac:dyDescent="0.2"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</sheetData>
  <mergeCells count="84">
    <mergeCell ref="K1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J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J9"/>
    <mergeCell ref="B10:AJ16"/>
    <mergeCell ref="B17:AJ24"/>
    <mergeCell ref="B25:F26"/>
    <mergeCell ref="G25:K26"/>
    <mergeCell ref="L25:Q26"/>
    <mergeCell ref="R25:V26"/>
    <mergeCell ref="W25:AA26"/>
    <mergeCell ref="AB25:AF26"/>
    <mergeCell ref="AG25:AJ26"/>
    <mergeCell ref="B27:F28"/>
    <mergeCell ref="G27:K28"/>
    <mergeCell ref="L27:Q28"/>
    <mergeCell ref="R27:V28"/>
    <mergeCell ref="W27:AA28"/>
    <mergeCell ref="AB27:AF28"/>
    <mergeCell ref="AG27:AJ28"/>
    <mergeCell ref="AG29:AJ30"/>
    <mergeCell ref="B31:F32"/>
    <mergeCell ref="G31:K32"/>
    <mergeCell ref="L31:Q32"/>
    <mergeCell ref="R31:V32"/>
    <mergeCell ref="W31:AA32"/>
    <mergeCell ref="AB31:AF32"/>
    <mergeCell ref="AG31:AJ32"/>
    <mergeCell ref="B29:F30"/>
    <mergeCell ref="G29:K30"/>
    <mergeCell ref="L29:Q30"/>
    <mergeCell ref="R29:V30"/>
    <mergeCell ref="W29:AA30"/>
    <mergeCell ref="AB29:AF30"/>
    <mergeCell ref="W37:AA38"/>
    <mergeCell ref="AB37:AF38"/>
    <mergeCell ref="AG33:AJ34"/>
    <mergeCell ref="B35:F36"/>
    <mergeCell ref="G35:K36"/>
    <mergeCell ref="L35:Q36"/>
    <mergeCell ref="R35:V36"/>
    <mergeCell ref="W35:AA36"/>
    <mergeCell ref="AB35:AF36"/>
    <mergeCell ref="AG35:AJ36"/>
    <mergeCell ref="B33:F34"/>
    <mergeCell ref="G33:K34"/>
    <mergeCell ref="L33:Q34"/>
    <mergeCell ref="R33:V34"/>
    <mergeCell ref="W33:AA34"/>
    <mergeCell ref="AB33:AF34"/>
    <mergeCell ref="Q48:T48"/>
    <mergeCell ref="U48:X48"/>
    <mergeCell ref="Y48:AC48"/>
    <mergeCell ref="AD48:AI48"/>
    <mergeCell ref="B1:J6"/>
    <mergeCell ref="AC1:AJ6"/>
    <mergeCell ref="AG37:AJ38"/>
    <mergeCell ref="E40:AJ40"/>
    <mergeCell ref="E41:AJ41"/>
    <mergeCell ref="E42:AJ42"/>
    <mergeCell ref="E43:AJ43"/>
    <mergeCell ref="E44:AJ44"/>
    <mergeCell ref="B37:F38"/>
    <mergeCell ref="G37:K38"/>
    <mergeCell ref="L37:Q38"/>
    <mergeCell ref="R37:V38"/>
  </mergeCells>
  <printOptions horizontalCentered="1" gridLinesSet="0"/>
  <pageMargins left="0.25" right="0.23622047244094499" top="0.54" bottom="0.143700787" header="0" footer="0"/>
  <pageSetup paperSize="9" scale="87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DC8F-39C6-4C8E-AB40-7EFD8A421DFB}">
  <sheetPr>
    <pageSetUpPr fitToPage="1"/>
  </sheetPr>
  <dimension ref="A1:AN70"/>
  <sheetViews>
    <sheetView showGridLines="0" view="pageBreakPreview" zoomScale="85" zoomScaleNormal="100" zoomScaleSheetLayoutView="85" workbookViewId="0">
      <selection activeCell="AC6" sqref="AC6:AL7"/>
    </sheetView>
  </sheetViews>
  <sheetFormatPr defaultColWidth="9.140625" defaultRowHeight="12.75" x14ac:dyDescent="0.2"/>
  <cols>
    <col min="1" max="1" width="1.42578125" style="14" customWidth="1"/>
    <col min="2" max="11" width="3" style="14" customWidth="1"/>
    <col min="12" max="12" width="3.7109375" style="14" customWidth="1"/>
    <col min="13" max="13" width="3" style="14" customWidth="1"/>
    <col min="14" max="14" width="4.28515625" style="14" customWidth="1"/>
    <col min="15" max="15" width="3" style="14" customWidth="1"/>
    <col min="16" max="16" width="4.42578125" style="14" customWidth="1"/>
    <col min="17" max="17" width="3" style="14" customWidth="1"/>
    <col min="18" max="18" width="4" style="14" customWidth="1"/>
    <col min="19" max="19" width="3" style="14" customWidth="1"/>
    <col min="20" max="20" width="2.85546875" style="14" customWidth="1"/>
    <col min="21" max="21" width="3" style="14" customWidth="1"/>
    <col min="22" max="22" width="5.140625" style="14" customWidth="1"/>
    <col min="23" max="36" width="3" style="14" customWidth="1"/>
    <col min="37" max="37" width="2.42578125" style="14" customWidth="1"/>
    <col min="38" max="38" width="2" style="14" customWidth="1"/>
    <col min="39" max="39" width="1.7109375" style="14" customWidth="1"/>
    <col min="40" max="40" width="5.42578125" style="14" customWidth="1"/>
    <col min="41" max="42" width="9.140625" style="14" customWidth="1"/>
    <col min="43" max="16384" width="9.140625" style="14"/>
  </cols>
  <sheetData>
    <row r="1" spans="1:40" ht="61.5" customHeight="1" x14ac:dyDescent="0.2">
      <c r="A1" s="10"/>
      <c r="B1" s="11"/>
      <c r="C1" s="11"/>
      <c r="D1" s="11"/>
      <c r="E1" s="11"/>
      <c r="F1" s="11"/>
      <c r="G1" s="11"/>
      <c r="H1" s="11"/>
      <c r="I1" s="11"/>
      <c r="J1" s="12"/>
      <c r="K1" s="113" t="s">
        <v>83</v>
      </c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114"/>
      <c r="AC1" s="39"/>
      <c r="AD1" s="40"/>
      <c r="AE1" s="40"/>
      <c r="AF1" s="40"/>
      <c r="AG1" s="40"/>
      <c r="AH1" s="40"/>
      <c r="AI1" s="40"/>
      <c r="AJ1" s="40"/>
      <c r="AK1" s="40"/>
      <c r="AL1" s="45"/>
      <c r="AM1" s="42"/>
      <c r="AN1" s="13"/>
    </row>
    <row r="2" spans="1:40" ht="15" customHeight="1" x14ac:dyDescent="0.2">
      <c r="A2" s="10"/>
      <c r="B2" s="15"/>
      <c r="C2" s="15"/>
      <c r="D2" s="15"/>
      <c r="E2" s="15"/>
      <c r="F2" s="15"/>
      <c r="G2" s="15"/>
      <c r="H2" s="15"/>
      <c r="I2" s="15"/>
      <c r="J2" s="16"/>
      <c r="K2" s="115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116"/>
      <c r="AC2" s="41"/>
      <c r="AD2" s="42"/>
      <c r="AE2" s="42"/>
      <c r="AF2" s="42"/>
      <c r="AG2" s="42"/>
      <c r="AH2" s="42"/>
      <c r="AI2" s="42"/>
      <c r="AJ2" s="42"/>
      <c r="AK2" s="42"/>
      <c r="AL2" s="46"/>
      <c r="AM2" s="42"/>
      <c r="AN2" s="17"/>
    </row>
    <row r="3" spans="1:40" ht="12.75" customHeight="1" x14ac:dyDescent="0.2">
      <c r="A3" s="10"/>
      <c r="B3" s="15"/>
      <c r="C3" s="15"/>
      <c r="D3" s="15"/>
      <c r="E3" s="15"/>
      <c r="F3" s="15"/>
      <c r="G3" s="15"/>
      <c r="H3" s="15"/>
      <c r="I3" s="15"/>
      <c r="J3" s="16"/>
      <c r="K3" s="115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116"/>
      <c r="AC3" s="41"/>
      <c r="AD3" s="42"/>
      <c r="AE3" s="42"/>
      <c r="AF3" s="42"/>
      <c r="AG3" s="42"/>
      <c r="AH3" s="42"/>
      <c r="AI3" s="42"/>
      <c r="AJ3" s="42"/>
      <c r="AK3" s="42"/>
      <c r="AL3" s="46"/>
      <c r="AM3" s="42"/>
      <c r="AN3" s="17"/>
    </row>
    <row r="4" spans="1:40" ht="11.25" customHeight="1" x14ac:dyDescent="0.2">
      <c r="A4" s="10"/>
      <c r="B4" s="15"/>
      <c r="C4" s="15"/>
      <c r="D4" s="15"/>
      <c r="E4" s="15"/>
      <c r="F4" s="15"/>
      <c r="G4" s="15"/>
      <c r="H4" s="15"/>
      <c r="I4" s="15"/>
      <c r="J4" s="16"/>
      <c r="K4" s="117" t="s">
        <v>123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9"/>
      <c r="AC4" s="41"/>
      <c r="AD4" s="42"/>
      <c r="AE4" s="42"/>
      <c r="AF4" s="42"/>
      <c r="AG4" s="42"/>
      <c r="AH4" s="42"/>
      <c r="AI4" s="42"/>
      <c r="AJ4" s="42"/>
      <c r="AK4" s="42"/>
      <c r="AL4" s="46"/>
      <c r="AM4" s="42"/>
      <c r="AN4" s="17"/>
    </row>
    <row r="5" spans="1:40" ht="6.75" customHeight="1" x14ac:dyDescent="0.2">
      <c r="A5" s="10"/>
      <c r="B5" s="18"/>
      <c r="C5" s="18"/>
      <c r="D5" s="18"/>
      <c r="E5" s="18"/>
      <c r="F5" s="18"/>
      <c r="G5" s="18"/>
      <c r="H5" s="18"/>
      <c r="I5" s="18"/>
      <c r="J5" s="19"/>
      <c r="K5" s="120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121"/>
      <c r="AC5" s="43"/>
      <c r="AD5" s="44"/>
      <c r="AE5" s="44"/>
      <c r="AF5" s="44"/>
      <c r="AG5" s="44"/>
      <c r="AH5" s="44"/>
      <c r="AI5" s="44"/>
      <c r="AJ5" s="44"/>
      <c r="AK5" s="44"/>
      <c r="AL5" s="47"/>
      <c r="AM5" s="42"/>
      <c r="AN5" s="17"/>
    </row>
    <row r="6" spans="1:40" ht="18.75" customHeight="1" x14ac:dyDescent="0.2">
      <c r="A6" s="20"/>
      <c r="B6" s="122" t="s">
        <v>84</v>
      </c>
      <c r="C6" s="123"/>
      <c r="D6" s="123"/>
      <c r="E6" s="123"/>
      <c r="F6" s="123"/>
      <c r="G6" s="123"/>
      <c r="H6" s="123"/>
      <c r="I6" s="123"/>
      <c r="J6" s="124"/>
      <c r="K6" s="125" t="s">
        <v>85</v>
      </c>
      <c r="L6" s="125"/>
      <c r="M6" s="125" t="s">
        <v>86</v>
      </c>
      <c r="N6" s="125"/>
      <c r="O6" s="125" t="s">
        <v>87</v>
      </c>
      <c r="P6" s="125"/>
      <c r="Q6" s="125" t="s">
        <v>88</v>
      </c>
      <c r="R6" s="125"/>
      <c r="S6" s="125" t="s">
        <v>89</v>
      </c>
      <c r="T6" s="125"/>
      <c r="U6" s="125" t="s">
        <v>90</v>
      </c>
      <c r="V6" s="125"/>
      <c r="W6" s="126" t="s">
        <v>91</v>
      </c>
      <c r="X6" s="126"/>
      <c r="Y6" s="126"/>
      <c r="Z6" s="125" t="s">
        <v>92</v>
      </c>
      <c r="AA6" s="125"/>
      <c r="AB6" s="125"/>
      <c r="AC6" s="101" t="s">
        <v>134</v>
      </c>
      <c r="AD6" s="102"/>
      <c r="AE6" s="102"/>
      <c r="AF6" s="102"/>
      <c r="AG6" s="102"/>
      <c r="AH6" s="102"/>
      <c r="AI6" s="102"/>
      <c r="AJ6" s="102"/>
      <c r="AK6" s="102"/>
      <c r="AL6" s="103"/>
      <c r="AM6" s="48"/>
    </row>
    <row r="7" spans="1:40" ht="21" customHeight="1" thickBot="1" x14ac:dyDescent="0.25">
      <c r="A7" s="21"/>
      <c r="B7" s="107" t="s">
        <v>93</v>
      </c>
      <c r="C7" s="107"/>
      <c r="D7" s="107"/>
      <c r="E7" s="107"/>
      <c r="F7" s="107"/>
      <c r="G7" s="107"/>
      <c r="H7" s="107"/>
      <c r="I7" s="107"/>
      <c r="J7" s="108"/>
      <c r="K7" s="109" t="s">
        <v>94</v>
      </c>
      <c r="L7" s="109"/>
      <c r="M7" s="110" t="s">
        <v>95</v>
      </c>
      <c r="N7" s="110"/>
      <c r="O7" s="109" t="s">
        <v>96</v>
      </c>
      <c r="P7" s="109"/>
      <c r="Q7" s="110" t="s">
        <v>97</v>
      </c>
      <c r="R7" s="110"/>
      <c r="S7" s="109" t="s">
        <v>79</v>
      </c>
      <c r="T7" s="109"/>
      <c r="U7" s="109" t="s">
        <v>98</v>
      </c>
      <c r="V7" s="109"/>
      <c r="W7" s="111" t="s">
        <v>115</v>
      </c>
      <c r="X7" s="111"/>
      <c r="Y7" s="111"/>
      <c r="Z7" s="109" t="s">
        <v>99</v>
      </c>
      <c r="AA7" s="109"/>
      <c r="AB7" s="109"/>
      <c r="AC7" s="104"/>
      <c r="AD7" s="105"/>
      <c r="AE7" s="105"/>
      <c r="AF7" s="105"/>
      <c r="AG7" s="105"/>
      <c r="AH7" s="105"/>
      <c r="AI7" s="105"/>
      <c r="AJ7" s="105"/>
      <c r="AK7" s="105"/>
      <c r="AL7" s="106"/>
      <c r="AM7" s="48"/>
    </row>
    <row r="8" spans="1:40" ht="15" customHeight="1" x14ac:dyDescent="0.2">
      <c r="A8" s="112" t="s">
        <v>116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49"/>
    </row>
    <row r="9" spans="1:40" ht="9.75" customHeight="1" x14ac:dyDescent="0.2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49"/>
    </row>
    <row r="10" spans="1:40" ht="18.75" customHeight="1" x14ac:dyDescent="0.2">
      <c r="A10" s="97" t="s">
        <v>117</v>
      </c>
      <c r="B10" s="97"/>
      <c r="C10" s="97"/>
      <c r="D10" s="97"/>
      <c r="E10" s="97" t="s">
        <v>99</v>
      </c>
      <c r="F10" s="97"/>
      <c r="G10" s="97"/>
      <c r="H10" s="97" t="s">
        <v>118</v>
      </c>
      <c r="I10" s="97"/>
      <c r="J10" s="97"/>
      <c r="K10" s="97" t="s">
        <v>119</v>
      </c>
      <c r="L10" s="97"/>
      <c r="M10" s="97"/>
      <c r="N10" s="97" t="s">
        <v>120</v>
      </c>
      <c r="O10" s="97"/>
      <c r="P10" s="97"/>
      <c r="Q10" s="97" t="s">
        <v>121</v>
      </c>
      <c r="R10" s="97"/>
      <c r="S10" s="97"/>
      <c r="T10" s="50"/>
      <c r="U10" s="97" t="s">
        <v>117</v>
      </c>
      <c r="V10" s="97"/>
      <c r="W10" s="97"/>
      <c r="X10" s="97" t="s">
        <v>99</v>
      </c>
      <c r="Y10" s="97"/>
      <c r="Z10" s="97"/>
      <c r="AA10" s="97" t="s">
        <v>118</v>
      </c>
      <c r="AB10" s="97"/>
      <c r="AC10" s="97"/>
      <c r="AD10" s="97" t="s">
        <v>119</v>
      </c>
      <c r="AE10" s="97"/>
      <c r="AF10" s="97"/>
      <c r="AG10" s="97" t="s">
        <v>120</v>
      </c>
      <c r="AH10" s="97"/>
      <c r="AI10" s="97"/>
      <c r="AJ10" s="97" t="s">
        <v>121</v>
      </c>
      <c r="AK10" s="97"/>
      <c r="AL10" s="97"/>
      <c r="AM10" s="97"/>
    </row>
    <row r="11" spans="1:40" ht="12" customHeight="1" x14ac:dyDescent="0.2">
      <c r="A11" s="95">
        <v>1</v>
      </c>
      <c r="B11" s="95"/>
      <c r="C11" s="95"/>
      <c r="D11" s="95"/>
      <c r="E11" s="95" t="s">
        <v>122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50"/>
      <c r="U11" s="95">
        <v>61</v>
      </c>
      <c r="V11" s="95"/>
      <c r="W11" s="95"/>
      <c r="X11" s="95"/>
      <c r="Y11" s="95"/>
      <c r="Z11" s="95"/>
      <c r="AA11" s="96"/>
      <c r="AB11" s="96"/>
      <c r="AC11" s="96"/>
      <c r="AD11" s="96"/>
      <c r="AE11" s="96"/>
      <c r="AF11" s="96"/>
      <c r="AG11" s="96"/>
      <c r="AH11" s="96"/>
      <c r="AI11" s="96"/>
      <c r="AJ11" s="97"/>
      <c r="AK11" s="97"/>
      <c r="AL11" s="97"/>
      <c r="AM11" s="97"/>
    </row>
    <row r="12" spans="1:40" ht="12" customHeight="1" x14ac:dyDescent="0.2">
      <c r="A12" s="95">
        <v>2</v>
      </c>
      <c r="B12" s="95"/>
      <c r="C12" s="95"/>
      <c r="D12" s="95"/>
      <c r="E12" s="95" t="s">
        <v>122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50"/>
      <c r="U12" s="95">
        <f>U11+1</f>
        <v>62</v>
      </c>
      <c r="V12" s="95"/>
      <c r="W12" s="95"/>
      <c r="X12" s="95"/>
      <c r="Y12" s="95"/>
      <c r="Z12" s="95"/>
      <c r="AA12" s="96"/>
      <c r="AB12" s="96"/>
      <c r="AC12" s="96"/>
      <c r="AD12" s="96"/>
      <c r="AE12" s="96"/>
      <c r="AF12" s="96"/>
      <c r="AG12" s="96"/>
      <c r="AH12" s="96"/>
      <c r="AI12" s="96"/>
      <c r="AJ12" s="97"/>
      <c r="AK12" s="97"/>
      <c r="AL12" s="97"/>
      <c r="AM12" s="97"/>
    </row>
    <row r="13" spans="1:40" ht="12" customHeight="1" x14ac:dyDescent="0.2">
      <c r="A13" s="95">
        <v>3</v>
      </c>
      <c r="B13" s="95"/>
      <c r="C13" s="95"/>
      <c r="D13" s="95"/>
      <c r="E13" s="95" t="s">
        <v>122</v>
      </c>
      <c r="F13" s="95"/>
      <c r="G13" s="95"/>
      <c r="H13" s="95"/>
      <c r="I13" s="95"/>
      <c r="J13" s="95"/>
      <c r="K13" s="96"/>
      <c r="L13" s="96"/>
      <c r="M13" s="96"/>
      <c r="N13" s="96"/>
      <c r="O13" s="96"/>
      <c r="P13" s="96"/>
      <c r="Q13" s="96"/>
      <c r="R13" s="96"/>
      <c r="S13" s="96"/>
      <c r="T13" s="50"/>
      <c r="U13" s="95">
        <f t="shared" ref="U13:U70" si="0">U12+1</f>
        <v>63</v>
      </c>
      <c r="V13" s="95"/>
      <c r="W13" s="95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7"/>
      <c r="AK13" s="97"/>
      <c r="AL13" s="97"/>
      <c r="AM13" s="97"/>
    </row>
    <row r="14" spans="1:40" ht="12" customHeight="1" x14ac:dyDescent="0.2">
      <c r="A14" s="95">
        <v>4</v>
      </c>
      <c r="B14" s="95"/>
      <c r="C14" s="95"/>
      <c r="D14" s="95"/>
      <c r="E14" s="95"/>
      <c r="F14" s="95"/>
      <c r="G14" s="95"/>
      <c r="H14" s="95"/>
      <c r="I14" s="95"/>
      <c r="J14" s="95"/>
      <c r="K14" s="96"/>
      <c r="L14" s="96"/>
      <c r="M14" s="96"/>
      <c r="N14" s="95"/>
      <c r="O14" s="95"/>
      <c r="P14" s="95"/>
      <c r="Q14" s="96"/>
      <c r="R14" s="96"/>
      <c r="S14" s="96"/>
      <c r="T14" s="50"/>
      <c r="U14" s="95">
        <f t="shared" si="0"/>
        <v>64</v>
      </c>
      <c r="V14" s="95"/>
      <c r="W14" s="95"/>
      <c r="X14" s="95"/>
      <c r="Y14" s="95"/>
      <c r="Z14" s="95"/>
      <c r="AA14" s="96"/>
      <c r="AB14" s="96"/>
      <c r="AC14" s="96"/>
      <c r="AD14" s="96"/>
      <c r="AE14" s="96"/>
      <c r="AF14" s="96"/>
      <c r="AG14" s="96"/>
      <c r="AH14" s="96"/>
      <c r="AI14" s="96"/>
      <c r="AJ14" s="97"/>
      <c r="AK14" s="97"/>
      <c r="AL14" s="97"/>
      <c r="AM14" s="97"/>
    </row>
    <row r="15" spans="1:40" ht="12" customHeight="1" x14ac:dyDescent="0.2">
      <c r="A15" s="95">
        <v>5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6"/>
      <c r="R15" s="96"/>
      <c r="S15" s="96"/>
      <c r="T15" s="50"/>
      <c r="U15" s="95">
        <f t="shared" si="0"/>
        <v>65</v>
      </c>
      <c r="V15" s="95"/>
      <c r="W15" s="95"/>
      <c r="X15" s="95"/>
      <c r="Y15" s="95"/>
      <c r="Z15" s="95"/>
      <c r="AA15" s="96"/>
      <c r="AB15" s="96"/>
      <c r="AC15" s="96"/>
      <c r="AD15" s="96"/>
      <c r="AE15" s="96"/>
      <c r="AF15" s="96"/>
      <c r="AG15" s="96"/>
      <c r="AH15" s="96"/>
      <c r="AI15" s="96"/>
      <c r="AJ15" s="97"/>
      <c r="AK15" s="97"/>
      <c r="AL15" s="97"/>
      <c r="AM15" s="97"/>
    </row>
    <row r="16" spans="1:40" ht="12" customHeight="1" x14ac:dyDescent="0.2">
      <c r="A16" s="95">
        <v>6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6"/>
      <c r="R16" s="96"/>
      <c r="S16" s="96"/>
      <c r="T16" s="50"/>
      <c r="U16" s="95">
        <f t="shared" si="0"/>
        <v>66</v>
      </c>
      <c r="V16" s="95"/>
      <c r="W16" s="95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7"/>
      <c r="AK16" s="97"/>
      <c r="AL16" s="97"/>
      <c r="AM16" s="97"/>
    </row>
    <row r="17" spans="1:39" ht="12" customHeight="1" x14ac:dyDescent="0.2">
      <c r="A17" s="95">
        <v>7</v>
      </c>
      <c r="B17" s="95"/>
      <c r="C17" s="95"/>
      <c r="D17" s="95"/>
      <c r="E17" s="95"/>
      <c r="F17" s="95"/>
      <c r="G17" s="95"/>
      <c r="H17" s="95"/>
      <c r="I17" s="95"/>
      <c r="J17" s="95"/>
      <c r="K17" s="96"/>
      <c r="L17" s="96"/>
      <c r="M17" s="96"/>
      <c r="N17" s="95"/>
      <c r="O17" s="95"/>
      <c r="P17" s="95"/>
      <c r="Q17" s="96"/>
      <c r="R17" s="96"/>
      <c r="S17" s="96"/>
      <c r="T17" s="50"/>
      <c r="U17" s="95">
        <f t="shared" si="0"/>
        <v>67</v>
      </c>
      <c r="V17" s="95"/>
      <c r="W17" s="95"/>
      <c r="X17" s="95"/>
      <c r="Y17" s="95"/>
      <c r="Z17" s="95"/>
      <c r="AA17" s="96"/>
      <c r="AB17" s="96"/>
      <c r="AC17" s="96"/>
      <c r="AD17" s="96"/>
      <c r="AE17" s="96"/>
      <c r="AF17" s="96"/>
      <c r="AG17" s="96"/>
      <c r="AH17" s="96"/>
      <c r="AI17" s="96"/>
      <c r="AJ17" s="97"/>
      <c r="AK17" s="97"/>
      <c r="AL17" s="97"/>
      <c r="AM17" s="97"/>
    </row>
    <row r="18" spans="1:39" ht="12" customHeight="1" x14ac:dyDescent="0.2">
      <c r="A18" s="95">
        <v>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6"/>
      <c r="R18" s="96"/>
      <c r="S18" s="96"/>
      <c r="T18" s="50"/>
      <c r="U18" s="95">
        <f t="shared" si="0"/>
        <v>68</v>
      </c>
      <c r="V18" s="95"/>
      <c r="W18" s="95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7"/>
      <c r="AK18" s="97"/>
      <c r="AL18" s="97"/>
      <c r="AM18" s="97"/>
    </row>
    <row r="19" spans="1:39" ht="12" customHeight="1" x14ac:dyDescent="0.2">
      <c r="A19" s="95">
        <v>9</v>
      </c>
      <c r="B19" s="95"/>
      <c r="C19" s="95"/>
      <c r="D19" s="95"/>
      <c r="E19" s="95"/>
      <c r="F19" s="95"/>
      <c r="G19" s="95"/>
      <c r="H19" s="95"/>
      <c r="I19" s="95"/>
      <c r="J19" s="95"/>
      <c r="K19" s="96"/>
      <c r="L19" s="96"/>
      <c r="M19" s="96"/>
      <c r="N19" s="96"/>
      <c r="O19" s="96"/>
      <c r="P19" s="96"/>
      <c r="Q19" s="96"/>
      <c r="R19" s="96"/>
      <c r="S19" s="96"/>
      <c r="T19" s="50"/>
      <c r="U19" s="95">
        <f t="shared" si="0"/>
        <v>69</v>
      </c>
      <c r="V19" s="95"/>
      <c r="W19" s="95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  <c r="AK19" s="97"/>
      <c r="AL19" s="97"/>
      <c r="AM19" s="97"/>
    </row>
    <row r="20" spans="1:39" ht="12" customHeight="1" x14ac:dyDescent="0.2">
      <c r="A20" s="95">
        <v>10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6"/>
      <c r="R20" s="96"/>
      <c r="S20" s="96"/>
      <c r="T20" s="50"/>
      <c r="U20" s="95">
        <f t="shared" si="0"/>
        <v>70</v>
      </c>
      <c r="V20" s="95"/>
      <c r="W20" s="95"/>
      <c r="X20" s="95"/>
      <c r="Y20" s="95"/>
      <c r="Z20" s="95"/>
      <c r="AA20" s="96"/>
      <c r="AB20" s="96"/>
      <c r="AC20" s="96"/>
      <c r="AD20" s="96"/>
      <c r="AE20" s="96"/>
      <c r="AF20" s="96"/>
      <c r="AG20" s="96"/>
      <c r="AH20" s="96"/>
      <c r="AI20" s="96"/>
      <c r="AJ20" s="97"/>
      <c r="AK20" s="97"/>
      <c r="AL20" s="97"/>
      <c r="AM20" s="97"/>
    </row>
    <row r="21" spans="1:39" ht="12" customHeight="1" x14ac:dyDescent="0.2">
      <c r="A21" s="95">
        <v>11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  <c r="R21" s="96"/>
      <c r="S21" s="96"/>
      <c r="T21" s="25"/>
      <c r="U21" s="95">
        <f t="shared" si="0"/>
        <v>71</v>
      </c>
      <c r="V21" s="95"/>
      <c r="W21" s="95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7"/>
      <c r="AK21" s="97"/>
      <c r="AL21" s="97"/>
      <c r="AM21" s="97"/>
    </row>
    <row r="22" spans="1:39" ht="12" customHeight="1" x14ac:dyDescent="0.2">
      <c r="A22" s="95">
        <v>12</v>
      </c>
      <c r="B22" s="95"/>
      <c r="C22" s="95"/>
      <c r="D22" s="95"/>
      <c r="E22" s="95"/>
      <c r="F22" s="95"/>
      <c r="G22" s="95"/>
      <c r="H22" s="95"/>
      <c r="I22" s="95"/>
      <c r="J22" s="95"/>
      <c r="K22" s="96"/>
      <c r="L22" s="96"/>
      <c r="M22" s="96"/>
      <c r="N22" s="95"/>
      <c r="O22" s="95"/>
      <c r="P22" s="95"/>
      <c r="Q22" s="96"/>
      <c r="R22" s="96"/>
      <c r="S22" s="96"/>
      <c r="T22" s="25"/>
      <c r="U22" s="95">
        <f t="shared" si="0"/>
        <v>72</v>
      </c>
      <c r="V22" s="95"/>
      <c r="W22" s="95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7"/>
      <c r="AK22" s="97"/>
      <c r="AL22" s="97"/>
      <c r="AM22" s="97"/>
    </row>
    <row r="23" spans="1:39" ht="12" customHeight="1" x14ac:dyDescent="0.2">
      <c r="A23" s="95">
        <v>13</v>
      </c>
      <c r="B23" s="95"/>
      <c r="C23" s="95"/>
      <c r="D23" s="95"/>
      <c r="E23" s="95"/>
      <c r="F23" s="95"/>
      <c r="G23" s="95"/>
      <c r="H23" s="95"/>
      <c r="I23" s="95"/>
      <c r="J23" s="95"/>
      <c r="K23" s="96"/>
      <c r="L23" s="96"/>
      <c r="M23" s="96"/>
      <c r="N23" s="95"/>
      <c r="O23" s="95"/>
      <c r="P23" s="95"/>
      <c r="Q23" s="96"/>
      <c r="R23" s="96"/>
      <c r="S23" s="96"/>
      <c r="T23" s="25"/>
      <c r="U23" s="95">
        <f t="shared" si="0"/>
        <v>73</v>
      </c>
      <c r="V23" s="95"/>
      <c r="W23" s="95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7"/>
      <c r="AK23" s="97"/>
      <c r="AL23" s="97"/>
      <c r="AM23" s="97"/>
    </row>
    <row r="24" spans="1:39" ht="12" customHeight="1" x14ac:dyDescent="0.2">
      <c r="A24" s="95">
        <v>14</v>
      </c>
      <c r="B24" s="95"/>
      <c r="C24" s="95"/>
      <c r="D24" s="95"/>
      <c r="E24" s="95"/>
      <c r="F24" s="95"/>
      <c r="G24" s="95"/>
      <c r="H24" s="95"/>
      <c r="I24" s="95"/>
      <c r="J24" s="95"/>
      <c r="K24" s="96"/>
      <c r="L24" s="96"/>
      <c r="M24" s="96"/>
      <c r="N24" s="96"/>
      <c r="O24" s="96"/>
      <c r="P24" s="96"/>
      <c r="Q24" s="96"/>
      <c r="R24" s="96"/>
      <c r="S24" s="96"/>
      <c r="T24" s="25"/>
      <c r="U24" s="95">
        <f t="shared" si="0"/>
        <v>74</v>
      </c>
      <c r="V24" s="95"/>
      <c r="W24" s="95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7"/>
      <c r="AK24" s="97"/>
      <c r="AL24" s="97"/>
      <c r="AM24" s="97"/>
    </row>
    <row r="25" spans="1:39" ht="12" customHeight="1" x14ac:dyDescent="0.2">
      <c r="A25" s="95">
        <v>15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  <c r="R25" s="96"/>
      <c r="S25" s="96"/>
      <c r="T25" s="25"/>
      <c r="U25" s="95">
        <f t="shared" si="0"/>
        <v>75</v>
      </c>
      <c r="V25" s="95"/>
      <c r="W25" s="95"/>
      <c r="X25" s="95"/>
      <c r="Y25" s="95"/>
      <c r="Z25" s="95"/>
      <c r="AA25" s="96"/>
      <c r="AB25" s="96"/>
      <c r="AC25" s="96"/>
      <c r="AD25" s="96"/>
      <c r="AE25" s="96"/>
      <c r="AF25" s="96"/>
      <c r="AG25" s="96"/>
      <c r="AH25" s="96"/>
      <c r="AI25" s="96"/>
      <c r="AJ25" s="97"/>
      <c r="AK25" s="97"/>
      <c r="AL25" s="97"/>
      <c r="AM25" s="97"/>
    </row>
    <row r="26" spans="1:39" ht="12" customHeight="1" x14ac:dyDescent="0.2">
      <c r="A26" s="98">
        <v>16</v>
      </c>
      <c r="B26" s="99"/>
      <c r="C26" s="99"/>
      <c r="D26" s="100"/>
      <c r="E26" s="95"/>
      <c r="F26" s="95"/>
      <c r="G26" s="95"/>
      <c r="H26" s="95"/>
      <c r="I26" s="95"/>
      <c r="J26" s="95"/>
      <c r="K26" s="96"/>
      <c r="L26" s="96"/>
      <c r="M26" s="96"/>
      <c r="N26" s="95"/>
      <c r="O26" s="95"/>
      <c r="P26" s="95"/>
      <c r="Q26" s="96"/>
      <c r="R26" s="96"/>
      <c r="S26" s="96"/>
      <c r="T26" s="25"/>
      <c r="U26" s="95">
        <f t="shared" si="0"/>
        <v>76</v>
      </c>
      <c r="V26" s="95"/>
      <c r="W26" s="95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7"/>
      <c r="AK26" s="97"/>
      <c r="AL26" s="97"/>
      <c r="AM26" s="97"/>
    </row>
    <row r="27" spans="1:39" ht="12" customHeight="1" x14ac:dyDescent="0.2">
      <c r="A27" s="95">
        <v>17</v>
      </c>
      <c r="B27" s="95"/>
      <c r="C27" s="95"/>
      <c r="D27" s="95"/>
      <c r="E27" s="95"/>
      <c r="F27" s="95"/>
      <c r="G27" s="95"/>
      <c r="H27" s="95"/>
      <c r="I27" s="95"/>
      <c r="J27" s="95"/>
      <c r="K27" s="96"/>
      <c r="L27" s="96"/>
      <c r="M27" s="96"/>
      <c r="N27" s="95"/>
      <c r="O27" s="95"/>
      <c r="P27" s="95"/>
      <c r="Q27" s="96"/>
      <c r="R27" s="96"/>
      <c r="S27" s="96"/>
      <c r="T27" s="25"/>
      <c r="U27" s="95">
        <f t="shared" si="0"/>
        <v>77</v>
      </c>
      <c r="V27" s="95"/>
      <c r="W27" s="95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7"/>
      <c r="AK27" s="97"/>
      <c r="AL27" s="97"/>
      <c r="AM27" s="97"/>
    </row>
    <row r="28" spans="1:39" ht="12" customHeight="1" x14ac:dyDescent="0.2">
      <c r="A28" s="95">
        <v>18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96"/>
      <c r="S28" s="96"/>
      <c r="T28" s="25"/>
      <c r="U28" s="95">
        <f t="shared" si="0"/>
        <v>78</v>
      </c>
      <c r="V28" s="95"/>
      <c r="W28" s="95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7"/>
      <c r="AK28" s="97"/>
      <c r="AL28" s="97"/>
      <c r="AM28" s="97"/>
    </row>
    <row r="29" spans="1:39" ht="12" customHeight="1" x14ac:dyDescent="0.2">
      <c r="A29" s="95">
        <v>19</v>
      </c>
      <c r="B29" s="95"/>
      <c r="C29" s="95"/>
      <c r="D29" s="95"/>
      <c r="E29" s="95"/>
      <c r="F29" s="95"/>
      <c r="G29" s="95"/>
      <c r="H29" s="95"/>
      <c r="I29" s="95"/>
      <c r="J29" s="95"/>
      <c r="K29" s="96"/>
      <c r="L29" s="96"/>
      <c r="M29" s="96"/>
      <c r="N29" s="96"/>
      <c r="O29" s="96"/>
      <c r="P29" s="96"/>
      <c r="Q29" s="96"/>
      <c r="R29" s="96"/>
      <c r="S29" s="96"/>
      <c r="T29" s="25"/>
      <c r="U29" s="95">
        <f t="shared" si="0"/>
        <v>79</v>
      </c>
      <c r="V29" s="95"/>
      <c r="W29" s="95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7"/>
      <c r="AK29" s="97"/>
      <c r="AL29" s="97"/>
      <c r="AM29" s="97"/>
    </row>
    <row r="30" spans="1:39" ht="12" customHeight="1" x14ac:dyDescent="0.2">
      <c r="A30" s="95">
        <v>20</v>
      </c>
      <c r="B30" s="95"/>
      <c r="C30" s="95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5"/>
      <c r="O30" s="95"/>
      <c r="P30" s="95"/>
      <c r="Q30" s="96"/>
      <c r="R30" s="96"/>
      <c r="S30" s="96"/>
      <c r="T30" s="25"/>
      <c r="U30" s="95">
        <f t="shared" si="0"/>
        <v>80</v>
      </c>
      <c r="V30" s="95"/>
      <c r="W30" s="95"/>
      <c r="X30" s="95"/>
      <c r="Y30" s="95"/>
      <c r="Z30" s="95"/>
      <c r="AA30" s="96"/>
      <c r="AB30" s="96"/>
      <c r="AC30" s="96"/>
      <c r="AD30" s="96"/>
      <c r="AE30" s="96"/>
      <c r="AF30" s="96"/>
      <c r="AG30" s="96"/>
      <c r="AH30" s="96"/>
      <c r="AI30" s="96"/>
      <c r="AJ30" s="97"/>
      <c r="AK30" s="97"/>
      <c r="AL30" s="97"/>
      <c r="AM30" s="97"/>
    </row>
    <row r="31" spans="1:39" ht="12" customHeight="1" x14ac:dyDescent="0.2">
      <c r="A31" s="95">
        <v>21</v>
      </c>
      <c r="B31" s="95"/>
      <c r="C31" s="95"/>
      <c r="D31" s="95"/>
      <c r="E31" s="96"/>
      <c r="F31" s="96"/>
      <c r="G31" s="96"/>
      <c r="H31" s="96"/>
      <c r="I31" s="96"/>
      <c r="J31" s="96"/>
      <c r="K31" s="96"/>
      <c r="L31" s="96"/>
      <c r="M31" s="96"/>
      <c r="N31" s="95"/>
      <c r="O31" s="95"/>
      <c r="P31" s="95"/>
      <c r="Q31" s="96"/>
      <c r="R31" s="96"/>
      <c r="S31" s="96"/>
      <c r="T31" s="25"/>
      <c r="U31" s="95">
        <f t="shared" si="0"/>
        <v>81</v>
      </c>
      <c r="V31" s="95"/>
      <c r="W31" s="95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7"/>
      <c r="AK31" s="97"/>
      <c r="AL31" s="97"/>
      <c r="AM31" s="97"/>
    </row>
    <row r="32" spans="1:39" ht="12" customHeight="1" x14ac:dyDescent="0.2">
      <c r="A32" s="95">
        <v>22</v>
      </c>
      <c r="B32" s="95"/>
      <c r="C32" s="95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5"/>
      <c r="O32" s="95"/>
      <c r="P32" s="95"/>
      <c r="Q32" s="96"/>
      <c r="R32" s="96"/>
      <c r="S32" s="96"/>
      <c r="T32" s="51"/>
      <c r="U32" s="95">
        <f t="shared" si="0"/>
        <v>82</v>
      </c>
      <c r="V32" s="95"/>
      <c r="W32" s="95"/>
      <c r="X32" s="95"/>
      <c r="Y32" s="95"/>
      <c r="Z32" s="95"/>
      <c r="AA32" s="96"/>
      <c r="AB32" s="96"/>
      <c r="AC32" s="96"/>
      <c r="AD32" s="96"/>
      <c r="AE32" s="96"/>
      <c r="AF32" s="96"/>
      <c r="AG32" s="96"/>
      <c r="AH32" s="96"/>
      <c r="AI32" s="96"/>
      <c r="AJ32" s="97"/>
      <c r="AK32" s="97"/>
      <c r="AL32" s="97"/>
      <c r="AM32" s="97"/>
    </row>
    <row r="33" spans="1:39" ht="12" customHeight="1" x14ac:dyDescent="0.2">
      <c r="A33" s="95">
        <v>23</v>
      </c>
      <c r="B33" s="95"/>
      <c r="C33" s="95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5"/>
      <c r="O33" s="95"/>
      <c r="P33" s="95"/>
      <c r="Q33" s="96"/>
      <c r="R33" s="96"/>
      <c r="S33" s="96"/>
      <c r="T33" s="31"/>
      <c r="U33" s="95">
        <f t="shared" si="0"/>
        <v>83</v>
      </c>
      <c r="V33" s="95"/>
      <c r="W33" s="95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7"/>
      <c r="AK33" s="97"/>
      <c r="AL33" s="97"/>
      <c r="AM33" s="97"/>
    </row>
    <row r="34" spans="1:39" ht="12" customHeight="1" x14ac:dyDescent="0.2">
      <c r="A34" s="95">
        <v>24</v>
      </c>
      <c r="B34" s="95"/>
      <c r="C34" s="95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5"/>
      <c r="O34" s="95"/>
      <c r="P34" s="95"/>
      <c r="Q34" s="96"/>
      <c r="R34" s="96"/>
      <c r="S34" s="96"/>
      <c r="T34" s="31"/>
      <c r="U34" s="95">
        <f t="shared" si="0"/>
        <v>84</v>
      </c>
      <c r="V34" s="95"/>
      <c r="W34" s="95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7"/>
      <c r="AK34" s="97"/>
      <c r="AL34" s="97"/>
      <c r="AM34" s="97"/>
    </row>
    <row r="35" spans="1:39" ht="12" customHeight="1" x14ac:dyDescent="0.2">
      <c r="A35" s="95">
        <v>25</v>
      </c>
      <c r="B35" s="95"/>
      <c r="C35" s="95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31"/>
      <c r="U35" s="95">
        <f t="shared" si="0"/>
        <v>85</v>
      </c>
      <c r="V35" s="95"/>
      <c r="W35" s="95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7"/>
      <c r="AK35" s="97"/>
      <c r="AL35" s="97"/>
      <c r="AM35" s="97"/>
    </row>
    <row r="36" spans="1:39" ht="12" customHeight="1" x14ac:dyDescent="0.2">
      <c r="A36" s="95">
        <v>26</v>
      </c>
      <c r="B36" s="95"/>
      <c r="C36" s="95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31"/>
      <c r="U36" s="95">
        <f t="shared" si="0"/>
        <v>86</v>
      </c>
      <c r="V36" s="95"/>
      <c r="W36" s="95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7"/>
      <c r="AK36" s="97"/>
      <c r="AL36" s="97"/>
      <c r="AM36" s="97"/>
    </row>
    <row r="37" spans="1:39" ht="12" customHeight="1" x14ac:dyDescent="0.2">
      <c r="A37" s="95">
        <v>27</v>
      </c>
      <c r="B37" s="95"/>
      <c r="C37" s="95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52"/>
      <c r="U37" s="95">
        <f t="shared" si="0"/>
        <v>87</v>
      </c>
      <c r="V37" s="95"/>
      <c r="W37" s="95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7"/>
      <c r="AK37" s="97"/>
      <c r="AL37" s="97"/>
      <c r="AM37" s="97"/>
    </row>
    <row r="38" spans="1:39" ht="12" customHeight="1" x14ac:dyDescent="0.2">
      <c r="A38" s="95">
        <v>28</v>
      </c>
      <c r="B38" s="95"/>
      <c r="C38" s="95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53"/>
      <c r="U38" s="95">
        <f t="shared" si="0"/>
        <v>88</v>
      </c>
      <c r="V38" s="95"/>
      <c r="W38" s="95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97"/>
      <c r="AL38" s="97"/>
      <c r="AM38" s="97"/>
    </row>
    <row r="39" spans="1:39" ht="12" customHeight="1" x14ac:dyDescent="0.2">
      <c r="A39" s="95">
        <v>29</v>
      </c>
      <c r="B39" s="95"/>
      <c r="C39" s="95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53"/>
      <c r="U39" s="95">
        <f t="shared" si="0"/>
        <v>89</v>
      </c>
      <c r="V39" s="95"/>
      <c r="W39" s="95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K39" s="97"/>
      <c r="AL39" s="97"/>
      <c r="AM39" s="97"/>
    </row>
    <row r="40" spans="1:39" ht="12" customHeight="1" x14ac:dyDescent="0.2">
      <c r="A40" s="95">
        <v>30</v>
      </c>
      <c r="B40" s="95"/>
      <c r="C40" s="95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53"/>
      <c r="U40" s="95">
        <f t="shared" si="0"/>
        <v>90</v>
      </c>
      <c r="V40" s="95"/>
      <c r="W40" s="95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  <c r="AK40" s="97"/>
      <c r="AL40" s="97"/>
      <c r="AM40" s="97"/>
    </row>
    <row r="41" spans="1:39" ht="12" customHeight="1" x14ac:dyDescent="0.2">
      <c r="A41" s="95">
        <v>31</v>
      </c>
      <c r="B41" s="95"/>
      <c r="C41" s="95"/>
      <c r="D41" s="95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53"/>
      <c r="U41" s="95">
        <f t="shared" si="0"/>
        <v>91</v>
      </c>
      <c r="V41" s="95"/>
      <c r="W41" s="95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7"/>
      <c r="AK41" s="97"/>
      <c r="AL41" s="97"/>
      <c r="AM41" s="97"/>
    </row>
    <row r="42" spans="1:39" ht="12" customHeight="1" x14ac:dyDescent="0.2">
      <c r="A42" s="95">
        <v>32</v>
      </c>
      <c r="B42" s="95"/>
      <c r="C42" s="95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53"/>
      <c r="U42" s="95">
        <f t="shared" si="0"/>
        <v>92</v>
      </c>
      <c r="V42" s="95"/>
      <c r="W42" s="95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  <c r="AK42" s="97"/>
      <c r="AL42" s="97"/>
      <c r="AM42" s="97"/>
    </row>
    <row r="43" spans="1:39" ht="12" customHeight="1" x14ac:dyDescent="0.2">
      <c r="A43" s="95">
        <v>33</v>
      </c>
      <c r="B43" s="95"/>
      <c r="C43" s="95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53"/>
      <c r="U43" s="95">
        <f t="shared" si="0"/>
        <v>93</v>
      </c>
      <c r="V43" s="95"/>
      <c r="W43" s="95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7"/>
      <c r="AK43" s="97"/>
      <c r="AL43" s="97"/>
      <c r="AM43" s="97"/>
    </row>
    <row r="44" spans="1:39" ht="12" customHeight="1" x14ac:dyDescent="0.2">
      <c r="A44" s="95">
        <v>34</v>
      </c>
      <c r="B44" s="95"/>
      <c r="C44" s="95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53"/>
      <c r="U44" s="95">
        <f t="shared" si="0"/>
        <v>94</v>
      </c>
      <c r="V44" s="95"/>
      <c r="W44" s="9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  <c r="AK44" s="97"/>
      <c r="AL44" s="97"/>
      <c r="AM44" s="97"/>
    </row>
    <row r="45" spans="1:39" ht="12" customHeight="1" x14ac:dyDescent="0.2">
      <c r="A45" s="95">
        <v>35</v>
      </c>
      <c r="B45" s="95"/>
      <c r="C45" s="95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53"/>
      <c r="U45" s="95">
        <f t="shared" si="0"/>
        <v>95</v>
      </c>
      <c r="V45" s="95"/>
      <c r="W45" s="9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97"/>
      <c r="AL45" s="97"/>
      <c r="AM45" s="97"/>
    </row>
    <row r="46" spans="1:39" ht="12" customHeight="1" x14ac:dyDescent="0.2">
      <c r="A46" s="95">
        <v>36</v>
      </c>
      <c r="B46" s="95"/>
      <c r="C46" s="95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53"/>
      <c r="U46" s="95">
        <f t="shared" si="0"/>
        <v>96</v>
      </c>
      <c r="V46" s="95"/>
      <c r="W46" s="9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97"/>
      <c r="AL46" s="97"/>
      <c r="AM46" s="97"/>
    </row>
    <row r="47" spans="1:39" ht="12" customHeight="1" x14ac:dyDescent="0.2">
      <c r="A47" s="95">
        <v>37</v>
      </c>
      <c r="B47" s="95"/>
      <c r="C47" s="95"/>
      <c r="D47" s="9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53"/>
      <c r="U47" s="95">
        <f t="shared" si="0"/>
        <v>97</v>
      </c>
      <c r="V47" s="95"/>
      <c r="W47" s="95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97"/>
      <c r="AL47" s="97"/>
      <c r="AM47" s="97"/>
    </row>
    <row r="48" spans="1:39" ht="12" customHeight="1" x14ac:dyDescent="0.2">
      <c r="A48" s="95">
        <v>38</v>
      </c>
      <c r="B48" s="95"/>
      <c r="C48" s="95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53"/>
      <c r="U48" s="95">
        <f t="shared" si="0"/>
        <v>98</v>
      </c>
      <c r="V48" s="95"/>
      <c r="W48" s="95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7"/>
      <c r="AK48" s="97"/>
      <c r="AL48" s="97"/>
      <c r="AM48" s="97"/>
    </row>
    <row r="49" spans="1:39" ht="12" customHeight="1" x14ac:dyDescent="0.2">
      <c r="A49" s="95">
        <v>39</v>
      </c>
      <c r="B49" s="95"/>
      <c r="C49" s="95"/>
      <c r="D49" s="95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53"/>
      <c r="U49" s="95">
        <f t="shared" si="0"/>
        <v>99</v>
      </c>
      <c r="V49" s="95"/>
      <c r="W49" s="95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7"/>
      <c r="AK49" s="97"/>
      <c r="AL49" s="97"/>
      <c r="AM49" s="97"/>
    </row>
    <row r="50" spans="1:39" ht="12" customHeight="1" x14ac:dyDescent="0.2">
      <c r="A50" s="95">
        <v>40</v>
      </c>
      <c r="B50" s="95"/>
      <c r="C50" s="95"/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53"/>
      <c r="U50" s="95">
        <f t="shared" si="0"/>
        <v>100</v>
      </c>
      <c r="V50" s="95"/>
      <c r="W50" s="95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7"/>
      <c r="AK50" s="97"/>
      <c r="AL50" s="97"/>
      <c r="AM50" s="97"/>
    </row>
    <row r="51" spans="1:39" ht="12" customHeight="1" x14ac:dyDescent="0.2">
      <c r="A51" s="95">
        <v>41</v>
      </c>
      <c r="B51" s="95"/>
      <c r="C51" s="95"/>
      <c r="D51" s="95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53"/>
      <c r="U51" s="95">
        <f t="shared" si="0"/>
        <v>101</v>
      </c>
      <c r="V51" s="95"/>
      <c r="W51" s="95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7"/>
      <c r="AK51" s="97"/>
      <c r="AL51" s="97"/>
      <c r="AM51" s="97"/>
    </row>
    <row r="52" spans="1:39" ht="12" customHeight="1" x14ac:dyDescent="0.2">
      <c r="A52" s="95">
        <v>42</v>
      </c>
      <c r="B52" s="95"/>
      <c r="C52" s="95"/>
      <c r="D52" s="95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53"/>
      <c r="U52" s="95">
        <f t="shared" si="0"/>
        <v>102</v>
      </c>
      <c r="V52" s="95"/>
      <c r="W52" s="95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97"/>
      <c r="AL52" s="97"/>
      <c r="AM52" s="97"/>
    </row>
    <row r="53" spans="1:39" ht="12" customHeight="1" x14ac:dyDescent="0.2">
      <c r="A53" s="95">
        <v>43</v>
      </c>
      <c r="B53" s="95"/>
      <c r="C53" s="95"/>
      <c r="D53" s="95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53"/>
      <c r="U53" s="95">
        <f t="shared" si="0"/>
        <v>103</v>
      </c>
      <c r="V53" s="95"/>
      <c r="W53" s="95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97"/>
      <c r="AL53" s="97"/>
      <c r="AM53" s="97"/>
    </row>
    <row r="54" spans="1:39" ht="12" customHeight="1" x14ac:dyDescent="0.2">
      <c r="A54" s="95">
        <v>44</v>
      </c>
      <c r="B54" s="95"/>
      <c r="C54" s="95"/>
      <c r="D54" s="9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53"/>
      <c r="U54" s="95">
        <f t="shared" si="0"/>
        <v>104</v>
      </c>
      <c r="V54" s="95"/>
      <c r="W54" s="95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7"/>
      <c r="AK54" s="97"/>
      <c r="AL54" s="97"/>
      <c r="AM54" s="97"/>
    </row>
    <row r="55" spans="1:39" ht="12" customHeight="1" x14ac:dyDescent="0.2">
      <c r="A55" s="95">
        <v>45</v>
      </c>
      <c r="B55" s="95"/>
      <c r="C55" s="95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53"/>
      <c r="U55" s="95">
        <f t="shared" si="0"/>
        <v>105</v>
      </c>
      <c r="V55" s="95"/>
      <c r="W55" s="95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7"/>
      <c r="AK55" s="97"/>
      <c r="AL55" s="97"/>
      <c r="AM55" s="97"/>
    </row>
    <row r="56" spans="1:39" ht="12" customHeight="1" x14ac:dyDescent="0.2">
      <c r="A56" s="95">
        <v>46</v>
      </c>
      <c r="B56" s="95"/>
      <c r="C56" s="95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53"/>
      <c r="U56" s="95">
        <f t="shared" si="0"/>
        <v>106</v>
      </c>
      <c r="V56" s="95"/>
      <c r="W56" s="95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7"/>
      <c r="AK56" s="97"/>
      <c r="AL56" s="97"/>
      <c r="AM56" s="97"/>
    </row>
    <row r="57" spans="1:39" ht="12" customHeight="1" x14ac:dyDescent="0.2">
      <c r="A57" s="95">
        <v>47</v>
      </c>
      <c r="B57" s="95"/>
      <c r="C57" s="95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53"/>
      <c r="U57" s="95">
        <f t="shared" si="0"/>
        <v>107</v>
      </c>
      <c r="V57" s="95"/>
      <c r="W57" s="95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7"/>
      <c r="AK57" s="97"/>
      <c r="AL57" s="97"/>
      <c r="AM57" s="97"/>
    </row>
    <row r="58" spans="1:39" ht="12" customHeight="1" x14ac:dyDescent="0.2">
      <c r="A58" s="95">
        <v>48</v>
      </c>
      <c r="B58" s="95"/>
      <c r="C58" s="95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53"/>
      <c r="U58" s="95">
        <f t="shared" si="0"/>
        <v>108</v>
      </c>
      <c r="V58" s="95"/>
      <c r="W58" s="95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  <c r="AK58" s="97"/>
      <c r="AL58" s="97"/>
      <c r="AM58" s="97"/>
    </row>
    <row r="59" spans="1:39" ht="12" customHeight="1" x14ac:dyDescent="0.2">
      <c r="A59" s="95">
        <v>49</v>
      </c>
      <c r="B59" s="95"/>
      <c r="C59" s="95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53"/>
      <c r="U59" s="95">
        <f t="shared" si="0"/>
        <v>109</v>
      </c>
      <c r="V59" s="95"/>
      <c r="W59" s="95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7"/>
      <c r="AK59" s="97"/>
      <c r="AL59" s="97"/>
      <c r="AM59" s="97"/>
    </row>
    <row r="60" spans="1:39" ht="12" customHeight="1" x14ac:dyDescent="0.2">
      <c r="A60" s="95">
        <v>50</v>
      </c>
      <c r="B60" s="95"/>
      <c r="C60" s="95"/>
      <c r="D60" s="95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53"/>
      <c r="U60" s="95">
        <f t="shared" si="0"/>
        <v>110</v>
      </c>
      <c r="V60" s="95"/>
      <c r="W60" s="95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7"/>
      <c r="AK60" s="97"/>
      <c r="AL60" s="97"/>
      <c r="AM60" s="97"/>
    </row>
    <row r="61" spans="1:39" ht="12" customHeight="1" x14ac:dyDescent="0.2">
      <c r="A61" s="95">
        <v>51</v>
      </c>
      <c r="B61" s="95"/>
      <c r="C61" s="95"/>
      <c r="D61" s="95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53"/>
      <c r="U61" s="95">
        <f t="shared" si="0"/>
        <v>111</v>
      </c>
      <c r="V61" s="95"/>
      <c r="W61" s="95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7"/>
      <c r="AK61" s="97"/>
      <c r="AL61" s="97"/>
      <c r="AM61" s="97"/>
    </row>
    <row r="62" spans="1:39" ht="12" customHeight="1" x14ac:dyDescent="0.2">
      <c r="A62" s="95">
        <v>52</v>
      </c>
      <c r="B62" s="95"/>
      <c r="C62" s="95"/>
      <c r="D62" s="95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53"/>
      <c r="U62" s="95">
        <f t="shared" si="0"/>
        <v>112</v>
      </c>
      <c r="V62" s="95"/>
      <c r="W62" s="95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7"/>
      <c r="AK62" s="97"/>
      <c r="AL62" s="97"/>
      <c r="AM62" s="97"/>
    </row>
    <row r="63" spans="1:39" ht="12" customHeight="1" x14ac:dyDescent="0.2">
      <c r="A63" s="95">
        <v>53</v>
      </c>
      <c r="B63" s="95"/>
      <c r="C63" s="95"/>
      <c r="D63" s="95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53"/>
      <c r="U63" s="95">
        <f t="shared" si="0"/>
        <v>113</v>
      </c>
      <c r="V63" s="95"/>
      <c r="W63" s="95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7"/>
      <c r="AK63" s="97"/>
      <c r="AL63" s="97"/>
      <c r="AM63" s="97"/>
    </row>
    <row r="64" spans="1:39" ht="12" customHeight="1" x14ac:dyDescent="0.2">
      <c r="A64" s="95">
        <v>54</v>
      </c>
      <c r="B64" s="95"/>
      <c r="C64" s="95"/>
      <c r="D64" s="95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53"/>
      <c r="U64" s="95">
        <f t="shared" si="0"/>
        <v>114</v>
      </c>
      <c r="V64" s="95"/>
      <c r="W64" s="95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7"/>
      <c r="AK64" s="97"/>
      <c r="AL64" s="97"/>
      <c r="AM64" s="97"/>
    </row>
    <row r="65" spans="1:39" ht="12" customHeight="1" x14ac:dyDescent="0.2">
      <c r="A65" s="95">
        <v>55</v>
      </c>
      <c r="B65" s="95"/>
      <c r="C65" s="95"/>
      <c r="D65" s="95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53"/>
      <c r="U65" s="95">
        <f t="shared" si="0"/>
        <v>115</v>
      </c>
      <c r="V65" s="95"/>
      <c r="W65" s="95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7"/>
      <c r="AK65" s="97"/>
      <c r="AL65" s="97"/>
      <c r="AM65" s="97"/>
    </row>
    <row r="66" spans="1:39" ht="12" customHeight="1" x14ac:dyDescent="0.2">
      <c r="A66" s="95">
        <v>56</v>
      </c>
      <c r="B66" s="95"/>
      <c r="C66" s="95"/>
      <c r="D66" s="95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53"/>
      <c r="U66" s="95">
        <f t="shared" si="0"/>
        <v>116</v>
      </c>
      <c r="V66" s="95"/>
      <c r="W66" s="95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7"/>
      <c r="AK66" s="97"/>
      <c r="AL66" s="97"/>
      <c r="AM66" s="97"/>
    </row>
    <row r="67" spans="1:39" ht="12" customHeight="1" x14ac:dyDescent="0.2">
      <c r="A67" s="95">
        <v>57</v>
      </c>
      <c r="B67" s="95"/>
      <c r="C67" s="95"/>
      <c r="D67" s="95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53"/>
      <c r="U67" s="95">
        <f t="shared" si="0"/>
        <v>117</v>
      </c>
      <c r="V67" s="95"/>
      <c r="W67" s="95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7"/>
      <c r="AK67" s="97"/>
      <c r="AL67" s="97"/>
      <c r="AM67" s="97"/>
    </row>
    <row r="68" spans="1:39" ht="12" customHeight="1" x14ac:dyDescent="0.2">
      <c r="A68" s="95">
        <v>58</v>
      </c>
      <c r="B68" s="95"/>
      <c r="C68" s="95"/>
      <c r="D68" s="95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53"/>
      <c r="U68" s="95">
        <f t="shared" si="0"/>
        <v>118</v>
      </c>
      <c r="V68" s="95"/>
      <c r="W68" s="95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7"/>
      <c r="AK68" s="97"/>
      <c r="AL68" s="97"/>
      <c r="AM68" s="97"/>
    </row>
    <row r="69" spans="1:39" ht="12" customHeight="1" x14ac:dyDescent="0.2">
      <c r="A69" s="95">
        <v>59</v>
      </c>
      <c r="B69" s="95"/>
      <c r="C69" s="95"/>
      <c r="D69" s="95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53"/>
      <c r="U69" s="95">
        <f t="shared" si="0"/>
        <v>119</v>
      </c>
      <c r="V69" s="95"/>
      <c r="W69" s="95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97"/>
      <c r="AL69" s="97"/>
      <c r="AM69" s="97"/>
    </row>
    <row r="70" spans="1:39" ht="12" customHeight="1" x14ac:dyDescent="0.2">
      <c r="A70" s="95">
        <v>60</v>
      </c>
      <c r="B70" s="95"/>
      <c r="C70" s="95"/>
      <c r="D70" s="95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53"/>
      <c r="U70" s="95">
        <f t="shared" si="0"/>
        <v>120</v>
      </c>
      <c r="V70" s="95"/>
      <c r="W70" s="95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7"/>
      <c r="AK70" s="97"/>
      <c r="AL70" s="97"/>
      <c r="AM70" s="97"/>
    </row>
  </sheetData>
  <mergeCells count="754">
    <mergeCell ref="K1:AB3"/>
    <mergeCell ref="K4:AB5"/>
    <mergeCell ref="B6:J6"/>
    <mergeCell ref="K6:L6"/>
    <mergeCell ref="M6:N6"/>
    <mergeCell ref="O6:P6"/>
    <mergeCell ref="Q6:R6"/>
    <mergeCell ref="S6:T6"/>
    <mergeCell ref="U6:V6"/>
    <mergeCell ref="W6:Y6"/>
    <mergeCell ref="Z6:AB6"/>
    <mergeCell ref="AJ11:AM11"/>
    <mergeCell ref="AA10:AC10"/>
    <mergeCell ref="AD10:AF10"/>
    <mergeCell ref="AC6:AL7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8:AM9"/>
    <mergeCell ref="A10:D10"/>
    <mergeCell ref="E10:G10"/>
    <mergeCell ref="H10:J10"/>
    <mergeCell ref="K10:M10"/>
    <mergeCell ref="N10:P10"/>
    <mergeCell ref="Q10:S10"/>
    <mergeCell ref="U10:W10"/>
    <mergeCell ref="X10:Z10"/>
    <mergeCell ref="AG10:AI10"/>
    <mergeCell ref="AJ10:AM10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AD11:AF11"/>
    <mergeCell ref="AG11:AI11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U12:W12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0"/>
  <sheetViews>
    <sheetView view="pageBreakPreview" zoomScaleNormal="100" zoomScaleSheetLayoutView="100" workbookViewId="0">
      <selection activeCell="AA9" sqref="AA9:AE10"/>
    </sheetView>
  </sheetViews>
  <sheetFormatPr defaultRowHeight="12.75" x14ac:dyDescent="0.2"/>
  <cols>
    <col min="1" max="1" width="4.7109375" style="1" customWidth="1"/>
    <col min="2" max="3" width="3.7109375" style="1" customWidth="1"/>
    <col min="4" max="4" width="6.42578125" style="1" customWidth="1"/>
    <col min="5" max="5" width="5.7109375" style="1" customWidth="1"/>
    <col min="6" max="6" width="7" style="1" customWidth="1"/>
    <col min="7" max="7" width="4.85546875" style="1" customWidth="1"/>
    <col min="8" max="8" width="0.85546875" style="1" customWidth="1"/>
    <col min="9" max="9" width="4.140625" style="1" customWidth="1"/>
    <col min="10" max="10" width="2.140625" style="1" customWidth="1"/>
    <col min="11" max="11" width="2.85546875" style="1" customWidth="1"/>
    <col min="12" max="12" width="3" style="1" customWidth="1"/>
    <col min="13" max="13" width="3.7109375" style="1" customWidth="1"/>
    <col min="14" max="14" width="1.85546875" style="1" customWidth="1"/>
    <col min="15" max="15" width="0.140625" style="1" hidden="1" customWidth="1"/>
    <col min="16" max="17" width="4.85546875" style="1" customWidth="1"/>
    <col min="18" max="18" width="3.85546875" style="1" customWidth="1"/>
    <col min="19" max="19" width="3.140625" style="1" customWidth="1"/>
    <col min="20" max="25" width="4.42578125" style="1" customWidth="1"/>
    <col min="26" max="26" width="2.7109375" style="1" customWidth="1"/>
    <col min="27" max="27" width="0.28515625" style="1" hidden="1" customWidth="1"/>
    <col min="28" max="28" width="5.85546875" style="1" customWidth="1"/>
    <col min="29" max="29" width="2" style="1" customWidth="1"/>
    <col min="30" max="30" width="1.85546875" style="1" customWidth="1"/>
    <col min="31" max="31" width="9.28515625" style="1" customWidth="1"/>
    <col min="32" max="40" width="9.140625" style="1" customWidth="1"/>
  </cols>
  <sheetData>
    <row r="1" spans="1:40" x14ac:dyDescent="0.2">
      <c r="A1" s="321"/>
      <c r="B1" s="322"/>
      <c r="C1" s="322"/>
      <c r="D1" s="323"/>
      <c r="E1" s="333" t="s">
        <v>83</v>
      </c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5"/>
      <c r="AB1" s="324"/>
      <c r="AC1" s="325"/>
      <c r="AD1" s="325"/>
      <c r="AE1" s="326"/>
    </row>
    <row r="2" spans="1:40" x14ac:dyDescent="0.2">
      <c r="A2" s="327"/>
      <c r="B2" s="328"/>
      <c r="C2" s="328"/>
      <c r="D2" s="272"/>
      <c r="E2" s="336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8"/>
      <c r="AB2" s="269"/>
      <c r="AC2" s="329"/>
      <c r="AD2" s="329"/>
      <c r="AE2" s="330"/>
    </row>
    <row r="3" spans="1:40" ht="17.25" customHeight="1" x14ac:dyDescent="0.2">
      <c r="A3" s="327"/>
      <c r="B3" s="328"/>
      <c r="C3" s="328"/>
      <c r="D3" s="272"/>
      <c r="E3" s="336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8"/>
      <c r="AB3" s="269"/>
      <c r="AC3" s="329"/>
      <c r="AD3" s="329"/>
      <c r="AE3" s="330"/>
    </row>
    <row r="4" spans="1:40" ht="24" customHeight="1" x14ac:dyDescent="0.2">
      <c r="A4" s="327"/>
      <c r="B4" s="328"/>
      <c r="C4" s="328"/>
      <c r="D4" s="272"/>
      <c r="E4" s="339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1"/>
      <c r="AB4" s="269"/>
      <c r="AC4" s="329"/>
      <c r="AD4" s="329"/>
      <c r="AE4" s="330"/>
    </row>
    <row r="5" spans="1:40" ht="3.75" customHeight="1" x14ac:dyDescent="0.2">
      <c r="A5" s="327"/>
      <c r="B5" s="328"/>
      <c r="C5" s="328"/>
      <c r="D5" s="272"/>
      <c r="E5" s="342" t="s">
        <v>123</v>
      </c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4"/>
      <c r="AB5" s="269"/>
      <c r="AC5" s="329"/>
      <c r="AD5" s="329"/>
      <c r="AE5" s="330"/>
    </row>
    <row r="6" spans="1:40" ht="6" customHeight="1" x14ac:dyDescent="0.2">
      <c r="A6" s="327"/>
      <c r="B6" s="328"/>
      <c r="C6" s="328"/>
      <c r="D6" s="272"/>
      <c r="E6" s="345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7"/>
      <c r="AB6" s="269"/>
      <c r="AC6" s="329"/>
      <c r="AD6" s="329"/>
      <c r="AE6" s="330"/>
    </row>
    <row r="7" spans="1:40" ht="7.5" customHeight="1" x14ac:dyDescent="0.2">
      <c r="A7" s="327"/>
      <c r="B7" s="328"/>
      <c r="C7" s="328"/>
      <c r="D7" s="272"/>
      <c r="E7" s="345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7"/>
      <c r="AB7" s="269"/>
      <c r="AC7" s="329"/>
      <c r="AD7" s="329"/>
      <c r="AE7" s="330"/>
    </row>
    <row r="8" spans="1:40" ht="7.5" customHeight="1" x14ac:dyDescent="0.2">
      <c r="A8" s="331"/>
      <c r="B8" s="273"/>
      <c r="C8" s="273"/>
      <c r="D8" s="274"/>
      <c r="E8" s="348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50"/>
      <c r="AB8" s="270"/>
      <c r="AC8" s="271"/>
      <c r="AD8" s="271"/>
      <c r="AE8" s="332"/>
    </row>
    <row r="9" spans="1:40" ht="16.5" customHeight="1" x14ac:dyDescent="0.2">
      <c r="A9" s="351" t="s">
        <v>84</v>
      </c>
      <c r="B9" s="352"/>
      <c r="C9" s="352"/>
      <c r="D9" s="353"/>
      <c r="E9" s="354" t="s">
        <v>124</v>
      </c>
      <c r="F9" s="354"/>
      <c r="G9" s="354" t="s">
        <v>86</v>
      </c>
      <c r="H9" s="354"/>
      <c r="I9" s="354"/>
      <c r="J9" s="354" t="s">
        <v>127</v>
      </c>
      <c r="K9" s="354"/>
      <c r="L9" s="354"/>
      <c r="M9" s="354" t="s">
        <v>88</v>
      </c>
      <c r="N9" s="354"/>
      <c r="O9" s="354"/>
      <c r="P9" s="354" t="s">
        <v>125</v>
      </c>
      <c r="Q9" s="354"/>
      <c r="R9" s="354"/>
      <c r="S9" s="354" t="s">
        <v>126</v>
      </c>
      <c r="T9" s="354"/>
      <c r="U9" s="354"/>
      <c r="V9" s="354"/>
      <c r="W9" s="355" t="s">
        <v>91</v>
      </c>
      <c r="X9" s="356"/>
      <c r="Y9" s="356" t="s">
        <v>92</v>
      </c>
      <c r="Z9" s="357"/>
      <c r="AA9" s="358" t="s">
        <v>168</v>
      </c>
      <c r="AB9" s="359"/>
      <c r="AC9" s="359"/>
      <c r="AD9" s="359"/>
      <c r="AE9" s="360"/>
    </row>
    <row r="10" spans="1:40" ht="13.5" customHeight="1" thickBot="1" x14ac:dyDescent="0.25">
      <c r="A10" s="361" t="s">
        <v>93</v>
      </c>
      <c r="B10" s="362"/>
      <c r="C10" s="362"/>
      <c r="D10" s="362"/>
      <c r="E10" s="366" t="s">
        <v>94</v>
      </c>
      <c r="F10" s="366"/>
      <c r="G10" s="366" t="s">
        <v>95</v>
      </c>
      <c r="H10" s="366"/>
      <c r="I10" s="366"/>
      <c r="J10" s="366" t="s">
        <v>96</v>
      </c>
      <c r="K10" s="366"/>
      <c r="L10" s="366"/>
      <c r="M10" s="366">
        <v>120</v>
      </c>
      <c r="N10" s="366"/>
      <c r="O10" s="366"/>
      <c r="P10" s="366" t="s">
        <v>79</v>
      </c>
      <c r="Q10" s="366"/>
      <c r="R10" s="366"/>
      <c r="S10" s="366" t="s">
        <v>98</v>
      </c>
      <c r="T10" s="366"/>
      <c r="U10" s="366"/>
      <c r="V10" s="366"/>
      <c r="W10" s="367" t="s">
        <v>115</v>
      </c>
      <c r="X10" s="368"/>
      <c r="Y10" s="368" t="s">
        <v>99</v>
      </c>
      <c r="Z10" s="369"/>
      <c r="AA10" s="363"/>
      <c r="AB10" s="364"/>
      <c r="AC10" s="364"/>
      <c r="AD10" s="364"/>
      <c r="AE10" s="365"/>
    </row>
    <row r="11" spans="1:40" ht="12.75" customHeight="1" x14ac:dyDescent="0.2">
      <c r="A11" s="216" t="s">
        <v>0</v>
      </c>
      <c r="B11" s="217"/>
      <c r="C11" s="217"/>
      <c r="D11" s="4">
        <v>1</v>
      </c>
      <c r="E11" s="317" t="s">
        <v>1</v>
      </c>
      <c r="F11" s="318"/>
      <c r="G11" s="318"/>
      <c r="H11" s="318"/>
      <c r="I11" s="318"/>
      <c r="J11" s="318"/>
      <c r="K11" s="318"/>
      <c r="L11" s="318"/>
      <c r="M11" s="318"/>
      <c r="N11" s="319"/>
      <c r="O11" s="320" t="s">
        <v>129</v>
      </c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2"/>
      <c r="AG11" s="2"/>
      <c r="AH11" s="2"/>
      <c r="AI11" s="2"/>
      <c r="AJ11" s="2"/>
      <c r="AK11" s="2"/>
      <c r="AL11" s="2"/>
      <c r="AM11" s="2"/>
      <c r="AN11" s="2"/>
    </row>
    <row r="12" spans="1:40" x14ac:dyDescent="0.2">
      <c r="A12" s="218"/>
      <c r="B12" s="219"/>
      <c r="C12" s="219"/>
      <c r="D12" s="8">
        <v>2</v>
      </c>
      <c r="E12" s="144" t="s">
        <v>2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38" t="s">
        <v>130</v>
      </c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9"/>
      <c r="AF12" s="3"/>
      <c r="AG12" s="3"/>
      <c r="AH12" s="3"/>
      <c r="AI12" s="3"/>
      <c r="AJ12" s="3"/>
      <c r="AK12" s="3"/>
      <c r="AL12" s="3"/>
      <c r="AM12" s="3"/>
      <c r="AN12" s="3"/>
    </row>
    <row r="13" spans="1:40" x14ac:dyDescent="0.2">
      <c r="A13" s="218"/>
      <c r="B13" s="219"/>
      <c r="C13" s="219"/>
      <c r="D13" s="8">
        <v>3</v>
      </c>
      <c r="E13" s="144" t="s">
        <v>22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38" t="s">
        <v>27</v>
      </c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9"/>
      <c r="AF13" s="3"/>
      <c r="AG13" s="3"/>
      <c r="AH13" s="3"/>
      <c r="AI13" s="3"/>
      <c r="AJ13" s="3"/>
      <c r="AK13" s="3"/>
      <c r="AL13" s="3"/>
      <c r="AM13" s="3"/>
      <c r="AN13" s="3"/>
    </row>
    <row r="14" spans="1:40" x14ac:dyDescent="0.2">
      <c r="A14" s="218"/>
      <c r="B14" s="219"/>
      <c r="C14" s="219"/>
      <c r="D14" s="8">
        <v>4</v>
      </c>
      <c r="E14" s="226" t="s">
        <v>3</v>
      </c>
      <c r="F14" s="226"/>
      <c r="G14" s="226"/>
      <c r="H14" s="226"/>
      <c r="I14" s="226" t="s">
        <v>25</v>
      </c>
      <c r="J14" s="226"/>
      <c r="K14" s="226"/>
      <c r="L14" s="226"/>
      <c r="M14" s="226"/>
      <c r="N14" s="226"/>
      <c r="O14" s="145" t="s">
        <v>132</v>
      </c>
      <c r="P14" s="146"/>
      <c r="Q14" s="146"/>
      <c r="R14" s="146"/>
      <c r="S14" s="146"/>
      <c r="T14" s="146"/>
      <c r="U14" s="146"/>
      <c r="V14" s="146"/>
      <c r="W14" s="145" t="s">
        <v>131</v>
      </c>
      <c r="X14" s="145"/>
      <c r="Y14" s="145"/>
      <c r="Z14" s="145"/>
      <c r="AA14" s="145"/>
      <c r="AB14" s="145"/>
      <c r="AC14" s="145"/>
      <c r="AD14" s="145"/>
      <c r="AE14" s="230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3.5" thickBot="1" x14ac:dyDescent="0.25">
      <c r="A15" s="220"/>
      <c r="B15" s="221"/>
      <c r="C15" s="221"/>
      <c r="D15" s="9">
        <v>5</v>
      </c>
      <c r="E15" s="227" t="s">
        <v>23</v>
      </c>
      <c r="F15" s="228"/>
      <c r="G15" s="228"/>
      <c r="H15" s="229"/>
      <c r="I15" s="147" t="s">
        <v>28</v>
      </c>
      <c r="J15" s="148"/>
      <c r="K15" s="148"/>
      <c r="L15" s="148"/>
      <c r="M15" s="148"/>
      <c r="N15" s="149"/>
      <c r="O15" s="231" t="s">
        <v>128</v>
      </c>
      <c r="P15" s="231"/>
      <c r="Q15" s="231"/>
      <c r="R15" s="231"/>
      <c r="S15" s="231"/>
      <c r="T15" s="231"/>
      <c r="U15" s="231"/>
      <c r="V15" s="231"/>
      <c r="W15" s="267"/>
      <c r="X15" s="267"/>
      <c r="Y15" s="267"/>
      <c r="Z15" s="267"/>
      <c r="AA15" s="267"/>
      <c r="AB15" s="267"/>
      <c r="AC15" s="267"/>
      <c r="AD15" s="267"/>
      <c r="AE15" s="268"/>
      <c r="AF15" s="3"/>
      <c r="AG15" s="3"/>
      <c r="AH15" s="3"/>
      <c r="AI15" s="3"/>
      <c r="AJ15" s="3"/>
      <c r="AK15" s="3"/>
      <c r="AL15" s="3"/>
      <c r="AM15" s="3"/>
      <c r="AN15" s="3"/>
    </row>
    <row r="16" spans="1:40" s="5" customFormat="1" ht="12.75" customHeight="1" x14ac:dyDescent="0.2">
      <c r="A16" s="257" t="s">
        <v>4</v>
      </c>
      <c r="B16" s="258"/>
      <c r="C16" s="258"/>
      <c r="D16" s="54">
        <v>6</v>
      </c>
      <c r="E16" s="137" t="s">
        <v>5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56" t="s">
        <v>135</v>
      </c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7"/>
      <c r="AF16" s="7"/>
      <c r="AG16" s="7"/>
      <c r="AH16" s="7"/>
      <c r="AI16" s="7"/>
      <c r="AJ16" s="7"/>
      <c r="AK16" s="7"/>
      <c r="AL16" s="7"/>
      <c r="AM16" s="7"/>
      <c r="AN16" s="7"/>
    </row>
    <row r="17" spans="1:40" s="5" customFormat="1" ht="12.75" customHeight="1" x14ac:dyDescent="0.2">
      <c r="A17" s="259"/>
      <c r="B17" s="260"/>
      <c r="C17" s="260"/>
      <c r="D17" s="55">
        <v>7</v>
      </c>
      <c r="E17" s="130" t="s">
        <v>67</v>
      </c>
      <c r="F17" s="131"/>
      <c r="G17" s="131"/>
      <c r="H17" s="132"/>
      <c r="I17" s="127" t="s">
        <v>62</v>
      </c>
      <c r="J17" s="128"/>
      <c r="K17" s="127" t="s">
        <v>63</v>
      </c>
      <c r="L17" s="128"/>
      <c r="M17" s="127" t="s">
        <v>64</v>
      </c>
      <c r="N17" s="128"/>
      <c r="O17" s="140" t="s">
        <v>150</v>
      </c>
      <c r="P17" s="141"/>
      <c r="Q17" s="141"/>
      <c r="R17" s="141"/>
      <c r="S17" s="143"/>
      <c r="T17" s="140" t="s">
        <v>148</v>
      </c>
      <c r="U17" s="141"/>
      <c r="V17" s="141"/>
      <c r="W17" s="141"/>
      <c r="X17" s="141"/>
      <c r="Y17" s="141"/>
      <c r="Z17" s="141"/>
      <c r="AA17" s="143"/>
      <c r="AB17" s="140" t="s">
        <v>149</v>
      </c>
      <c r="AC17" s="265"/>
      <c r="AD17" s="265"/>
      <c r="AE17" s="266"/>
    </row>
    <row r="18" spans="1:40" s="5" customFormat="1" x14ac:dyDescent="0.2">
      <c r="A18" s="261"/>
      <c r="B18" s="262"/>
      <c r="C18" s="262"/>
      <c r="D18" s="55">
        <v>8</v>
      </c>
      <c r="E18" s="130" t="s">
        <v>65</v>
      </c>
      <c r="F18" s="131"/>
      <c r="G18" s="131"/>
      <c r="H18" s="132"/>
      <c r="I18" s="127" t="s">
        <v>62</v>
      </c>
      <c r="J18" s="128"/>
      <c r="K18" s="127" t="s">
        <v>63</v>
      </c>
      <c r="L18" s="128"/>
      <c r="M18" s="127" t="s">
        <v>64</v>
      </c>
      <c r="N18" s="128"/>
      <c r="O18" s="140" t="s">
        <v>139</v>
      </c>
      <c r="P18" s="141"/>
      <c r="Q18" s="141"/>
      <c r="R18" s="141"/>
      <c r="S18" s="143"/>
      <c r="T18" s="140" t="s">
        <v>151</v>
      </c>
      <c r="U18" s="141"/>
      <c r="V18" s="141"/>
      <c r="W18" s="141"/>
      <c r="X18" s="141"/>
      <c r="Y18" s="141"/>
      <c r="Z18" s="141"/>
      <c r="AA18" s="142"/>
      <c r="AB18" s="140" t="s">
        <v>152</v>
      </c>
      <c r="AC18" s="141"/>
      <c r="AD18" s="141"/>
      <c r="AE18" s="142"/>
      <c r="AF18" s="7"/>
      <c r="AG18" s="7"/>
      <c r="AH18" s="7"/>
      <c r="AI18" s="7"/>
      <c r="AJ18" s="7"/>
      <c r="AK18" s="7"/>
      <c r="AL18" s="7"/>
      <c r="AM18" s="7"/>
      <c r="AN18" s="7"/>
    </row>
    <row r="19" spans="1:40" s="5" customFormat="1" x14ac:dyDescent="0.2">
      <c r="A19" s="261"/>
      <c r="B19" s="262"/>
      <c r="C19" s="262"/>
      <c r="D19" s="55">
        <v>9</v>
      </c>
      <c r="E19" s="130" t="s">
        <v>66</v>
      </c>
      <c r="F19" s="131"/>
      <c r="G19" s="131"/>
      <c r="H19" s="132"/>
      <c r="I19" s="127" t="s">
        <v>62</v>
      </c>
      <c r="J19" s="128"/>
      <c r="K19" s="127" t="s">
        <v>63</v>
      </c>
      <c r="L19" s="128"/>
      <c r="M19" s="127" t="s">
        <v>64</v>
      </c>
      <c r="N19" s="128"/>
      <c r="O19" s="140" t="s">
        <v>141</v>
      </c>
      <c r="P19" s="141"/>
      <c r="Q19" s="141"/>
      <c r="R19" s="141"/>
      <c r="S19" s="143"/>
      <c r="T19" s="140" t="s">
        <v>141</v>
      </c>
      <c r="U19" s="141"/>
      <c r="V19" s="141"/>
      <c r="W19" s="141"/>
      <c r="X19" s="141"/>
      <c r="Y19" s="141"/>
      <c r="Z19" s="141"/>
      <c r="AA19" s="143"/>
      <c r="AB19" s="140" t="s">
        <v>141</v>
      </c>
      <c r="AC19" s="141"/>
      <c r="AD19" s="141"/>
      <c r="AE19" s="142"/>
      <c r="AF19" s="7"/>
      <c r="AG19" s="7"/>
      <c r="AH19" s="7"/>
      <c r="AI19" s="7"/>
      <c r="AJ19" s="7"/>
      <c r="AK19" s="7"/>
      <c r="AL19" s="7"/>
      <c r="AM19" s="7"/>
      <c r="AN19" s="7"/>
    </row>
    <row r="20" spans="1:40" s="5" customFormat="1" x14ac:dyDescent="0.2">
      <c r="A20" s="261"/>
      <c r="B20" s="262"/>
      <c r="C20" s="262"/>
      <c r="D20" s="55">
        <v>10</v>
      </c>
      <c r="E20" s="130" t="s">
        <v>68</v>
      </c>
      <c r="F20" s="131"/>
      <c r="G20" s="131"/>
      <c r="H20" s="132"/>
      <c r="I20" s="127" t="s">
        <v>62</v>
      </c>
      <c r="J20" s="128"/>
      <c r="K20" s="127" t="s">
        <v>63</v>
      </c>
      <c r="L20" s="128"/>
      <c r="M20" s="127" t="s">
        <v>64</v>
      </c>
      <c r="N20" s="128"/>
      <c r="O20" s="140" t="s">
        <v>155</v>
      </c>
      <c r="P20" s="141"/>
      <c r="Q20" s="141"/>
      <c r="R20" s="141"/>
      <c r="S20" s="143"/>
      <c r="T20" s="140" t="s">
        <v>153</v>
      </c>
      <c r="U20" s="141"/>
      <c r="V20" s="141"/>
      <c r="W20" s="141"/>
      <c r="X20" s="141"/>
      <c r="Y20" s="141"/>
      <c r="Z20" s="141"/>
      <c r="AA20" s="142"/>
      <c r="AB20" s="140" t="s">
        <v>154</v>
      </c>
      <c r="AC20" s="141"/>
      <c r="AD20" s="141"/>
      <c r="AE20" s="142"/>
      <c r="AF20" s="7"/>
      <c r="AG20" s="7"/>
      <c r="AH20" s="7"/>
      <c r="AI20" s="7"/>
      <c r="AJ20" s="7"/>
      <c r="AK20" s="7"/>
      <c r="AL20" s="7"/>
      <c r="AM20" s="7"/>
      <c r="AN20" s="7"/>
    </row>
    <row r="21" spans="1:40" s="5" customFormat="1" ht="12.75" customHeight="1" x14ac:dyDescent="0.2">
      <c r="A21" s="261"/>
      <c r="B21" s="262"/>
      <c r="C21" s="262"/>
      <c r="D21" s="55">
        <v>11</v>
      </c>
      <c r="E21" s="130" t="s">
        <v>24</v>
      </c>
      <c r="F21" s="131"/>
      <c r="G21" s="131"/>
      <c r="H21" s="132"/>
      <c r="I21" s="127" t="s">
        <v>62</v>
      </c>
      <c r="J21" s="128"/>
      <c r="K21" s="127" t="s">
        <v>63</v>
      </c>
      <c r="L21" s="128"/>
      <c r="M21" s="127" t="s">
        <v>64</v>
      </c>
      <c r="N21" s="128"/>
      <c r="O21" s="140" t="s">
        <v>110</v>
      </c>
      <c r="P21" s="141"/>
      <c r="Q21" s="141"/>
      <c r="R21" s="141"/>
      <c r="S21" s="143"/>
      <c r="T21" s="140" t="s">
        <v>156</v>
      </c>
      <c r="U21" s="141"/>
      <c r="V21" s="141"/>
      <c r="W21" s="141"/>
      <c r="X21" s="141"/>
      <c r="Y21" s="141"/>
      <c r="Z21" s="141"/>
      <c r="AA21" s="143"/>
      <c r="AB21" s="140" t="s">
        <v>110</v>
      </c>
      <c r="AC21" s="141"/>
      <c r="AD21" s="141"/>
      <c r="AE21" s="142"/>
      <c r="AF21" s="7"/>
      <c r="AG21" s="7"/>
      <c r="AH21" s="7"/>
      <c r="AI21" s="7"/>
      <c r="AJ21" s="7"/>
      <c r="AK21" s="7"/>
      <c r="AL21" s="7"/>
      <c r="AM21" s="7"/>
      <c r="AN21" s="7"/>
    </row>
    <row r="22" spans="1:40" s="5" customFormat="1" ht="12.75" customHeight="1" x14ac:dyDescent="0.2">
      <c r="A22" s="261"/>
      <c r="B22" s="262"/>
      <c r="C22" s="262"/>
      <c r="D22" s="55">
        <v>12</v>
      </c>
      <c r="E22" s="130" t="s">
        <v>69</v>
      </c>
      <c r="F22" s="131"/>
      <c r="G22" s="131"/>
      <c r="H22" s="132"/>
      <c r="I22" s="127" t="s">
        <v>62</v>
      </c>
      <c r="J22" s="128"/>
      <c r="K22" s="127" t="s">
        <v>63</v>
      </c>
      <c r="L22" s="128"/>
      <c r="M22" s="127" t="s">
        <v>64</v>
      </c>
      <c r="N22" s="128"/>
      <c r="O22" s="133" t="s">
        <v>110</v>
      </c>
      <c r="P22" s="134"/>
      <c r="Q22" s="134"/>
      <c r="R22" s="134"/>
      <c r="S22" s="135"/>
      <c r="T22" s="133">
        <v>24.58</v>
      </c>
      <c r="U22" s="134"/>
      <c r="V22" s="134"/>
      <c r="W22" s="134"/>
      <c r="X22" s="134"/>
      <c r="Y22" s="134"/>
      <c r="Z22" s="135"/>
      <c r="AA22" s="133" t="s">
        <v>110</v>
      </c>
      <c r="AB22" s="134"/>
      <c r="AC22" s="134"/>
      <c r="AD22" s="134"/>
      <c r="AE22" s="136"/>
      <c r="AF22" s="7"/>
      <c r="AG22" s="7"/>
      <c r="AH22" s="7"/>
      <c r="AI22" s="7"/>
      <c r="AJ22" s="7"/>
      <c r="AK22" s="7"/>
      <c r="AL22" s="7"/>
      <c r="AM22" s="7"/>
      <c r="AN22" s="7"/>
    </row>
    <row r="23" spans="1:40" s="5" customFormat="1" ht="21.75" customHeight="1" x14ac:dyDescent="0.2">
      <c r="A23" s="261"/>
      <c r="B23" s="262"/>
      <c r="C23" s="262"/>
      <c r="D23" s="55">
        <v>13</v>
      </c>
      <c r="E23" s="137" t="s">
        <v>70</v>
      </c>
      <c r="F23" s="137"/>
      <c r="G23" s="137"/>
      <c r="H23" s="137"/>
      <c r="I23" s="127" t="s">
        <v>62</v>
      </c>
      <c r="J23" s="128"/>
      <c r="K23" s="127" t="s">
        <v>63</v>
      </c>
      <c r="L23" s="128"/>
      <c r="M23" s="127" t="s">
        <v>64</v>
      </c>
      <c r="N23" s="128"/>
      <c r="O23" s="133" t="s">
        <v>110</v>
      </c>
      <c r="P23" s="134"/>
      <c r="Q23" s="134"/>
      <c r="R23" s="134"/>
      <c r="S23" s="135"/>
      <c r="T23" s="133" t="s">
        <v>157</v>
      </c>
      <c r="U23" s="134"/>
      <c r="V23" s="134"/>
      <c r="W23" s="134"/>
      <c r="X23" s="134"/>
      <c r="Y23" s="134"/>
      <c r="Z23" s="135"/>
      <c r="AA23" s="133" t="s">
        <v>110</v>
      </c>
      <c r="AB23" s="134"/>
      <c r="AC23" s="134"/>
      <c r="AD23" s="134"/>
      <c r="AE23" s="135"/>
      <c r="AF23" s="7"/>
      <c r="AG23" s="7"/>
      <c r="AH23" s="7"/>
      <c r="AI23" s="7"/>
      <c r="AJ23" s="7"/>
      <c r="AK23" s="7"/>
      <c r="AL23" s="7"/>
      <c r="AM23" s="7"/>
      <c r="AN23" s="7"/>
    </row>
    <row r="24" spans="1:40" s="5" customFormat="1" x14ac:dyDescent="0.2">
      <c r="A24" s="261"/>
      <c r="B24" s="262"/>
      <c r="C24" s="262"/>
      <c r="D24" s="55">
        <v>14</v>
      </c>
      <c r="E24" s="137" t="s">
        <v>136</v>
      </c>
      <c r="F24" s="137"/>
      <c r="G24" s="137"/>
      <c r="H24" s="137"/>
      <c r="I24" s="137" t="s">
        <v>72</v>
      </c>
      <c r="J24" s="137"/>
      <c r="K24" s="137"/>
      <c r="L24" s="137"/>
      <c r="M24" s="137"/>
      <c r="N24" s="137"/>
      <c r="O24" s="156" t="s">
        <v>137</v>
      </c>
      <c r="P24" s="156"/>
      <c r="Q24" s="156"/>
      <c r="R24" s="156"/>
      <c r="S24" s="156"/>
      <c r="T24" s="156"/>
      <c r="U24" s="156"/>
      <c r="V24" s="156"/>
      <c r="W24" s="156" t="s">
        <v>138</v>
      </c>
      <c r="X24" s="156"/>
      <c r="Y24" s="156"/>
      <c r="Z24" s="156"/>
      <c r="AA24" s="156"/>
      <c r="AB24" s="156"/>
      <c r="AC24" s="156"/>
      <c r="AD24" s="156"/>
      <c r="AE24" s="157"/>
      <c r="AF24" s="7"/>
      <c r="AG24" s="7"/>
      <c r="AH24" s="7"/>
      <c r="AI24" s="7"/>
      <c r="AJ24" s="7"/>
      <c r="AK24" s="7"/>
      <c r="AL24" s="7"/>
      <c r="AM24" s="7"/>
      <c r="AN24" s="7"/>
    </row>
    <row r="25" spans="1:40" s="5" customFormat="1" x14ac:dyDescent="0.2">
      <c r="A25" s="261"/>
      <c r="B25" s="262"/>
      <c r="C25" s="262"/>
      <c r="D25" s="55">
        <v>15</v>
      </c>
      <c r="E25" s="130" t="s">
        <v>71</v>
      </c>
      <c r="F25" s="131"/>
      <c r="G25" s="131"/>
      <c r="H25" s="132"/>
      <c r="I25" s="127" t="s">
        <v>62</v>
      </c>
      <c r="J25" s="128"/>
      <c r="K25" s="127" t="s">
        <v>63</v>
      </c>
      <c r="L25" s="128"/>
      <c r="M25" s="127" t="s">
        <v>64</v>
      </c>
      <c r="N25" s="128"/>
      <c r="O25" s="133" t="s">
        <v>110</v>
      </c>
      <c r="P25" s="134"/>
      <c r="Q25" s="134"/>
      <c r="R25" s="134"/>
      <c r="S25" s="135"/>
      <c r="T25" s="133">
        <v>1.236</v>
      </c>
      <c r="U25" s="134"/>
      <c r="V25" s="134"/>
      <c r="W25" s="134"/>
      <c r="X25" s="134"/>
      <c r="Y25" s="134"/>
      <c r="Z25" s="135"/>
      <c r="AA25" s="133" t="s">
        <v>110</v>
      </c>
      <c r="AB25" s="134"/>
      <c r="AC25" s="134"/>
      <c r="AD25" s="134"/>
      <c r="AE25" s="136"/>
      <c r="AF25" s="7"/>
      <c r="AG25" s="7"/>
      <c r="AH25" s="7"/>
      <c r="AI25" s="7"/>
      <c r="AJ25" s="7"/>
      <c r="AK25" s="7"/>
      <c r="AL25" s="7"/>
      <c r="AM25" s="7"/>
      <c r="AN25" s="7"/>
    </row>
    <row r="26" spans="1:40" s="5" customFormat="1" x14ac:dyDescent="0.2">
      <c r="A26" s="263"/>
      <c r="B26" s="264"/>
      <c r="C26" s="264"/>
      <c r="D26" s="55">
        <v>16</v>
      </c>
      <c r="E26" s="130" t="s">
        <v>76</v>
      </c>
      <c r="F26" s="131"/>
      <c r="G26" s="131"/>
      <c r="H26" s="132"/>
      <c r="I26" s="127" t="s">
        <v>62</v>
      </c>
      <c r="J26" s="128"/>
      <c r="K26" s="127" t="s">
        <v>63</v>
      </c>
      <c r="L26" s="128"/>
      <c r="M26" s="127" t="s">
        <v>64</v>
      </c>
      <c r="N26" s="128"/>
      <c r="O26" s="133" t="s">
        <v>110</v>
      </c>
      <c r="P26" s="134"/>
      <c r="Q26" s="134"/>
      <c r="R26" s="134"/>
      <c r="S26" s="135"/>
      <c r="T26" s="133">
        <v>0.97819999999999996</v>
      </c>
      <c r="U26" s="134"/>
      <c r="V26" s="134"/>
      <c r="W26" s="134"/>
      <c r="X26" s="134"/>
      <c r="Y26" s="134"/>
      <c r="Z26" s="135"/>
      <c r="AA26" s="133" t="s">
        <v>110</v>
      </c>
      <c r="AB26" s="134"/>
      <c r="AC26" s="134"/>
      <c r="AD26" s="134"/>
      <c r="AE26" s="135"/>
      <c r="AF26" s="7"/>
      <c r="AG26" s="7"/>
      <c r="AH26" s="7"/>
      <c r="AI26" s="7"/>
      <c r="AJ26" s="7"/>
      <c r="AK26" s="7"/>
      <c r="AL26" s="7"/>
      <c r="AM26" s="7"/>
      <c r="AN26" s="7"/>
    </row>
    <row r="27" spans="1:40" s="5" customFormat="1" ht="13.5" thickBot="1" x14ac:dyDescent="0.25">
      <c r="A27" s="263"/>
      <c r="B27" s="264"/>
      <c r="C27" s="264"/>
      <c r="D27" s="56">
        <v>17</v>
      </c>
      <c r="E27" s="129" t="s">
        <v>73</v>
      </c>
      <c r="F27" s="129"/>
      <c r="G27" s="129" t="s">
        <v>74</v>
      </c>
      <c r="H27" s="129"/>
      <c r="I27" s="129"/>
      <c r="J27" s="129"/>
      <c r="K27" s="129" t="s">
        <v>75</v>
      </c>
      <c r="L27" s="129"/>
      <c r="M27" s="129"/>
      <c r="N27" s="129"/>
      <c r="O27" s="152" t="s">
        <v>147</v>
      </c>
      <c r="P27" s="153"/>
      <c r="Q27" s="153"/>
      <c r="R27" s="153"/>
      <c r="S27" s="155"/>
      <c r="T27" s="152" t="s">
        <v>45</v>
      </c>
      <c r="U27" s="153"/>
      <c r="V27" s="153"/>
      <c r="W27" s="153"/>
      <c r="X27" s="153"/>
      <c r="Y27" s="153"/>
      <c r="Z27" s="155"/>
      <c r="AA27" s="152" t="s">
        <v>45</v>
      </c>
      <c r="AB27" s="153"/>
      <c r="AC27" s="153"/>
      <c r="AD27" s="153"/>
      <c r="AE27" s="154"/>
      <c r="AF27" s="7"/>
      <c r="AG27" s="7"/>
      <c r="AH27" s="7"/>
      <c r="AI27" s="7"/>
      <c r="AJ27" s="7"/>
      <c r="AK27" s="7"/>
      <c r="AL27" s="7"/>
      <c r="AM27" s="7"/>
      <c r="AN27" s="7"/>
    </row>
    <row r="28" spans="1:40" x14ac:dyDescent="0.2">
      <c r="A28" s="248" t="s">
        <v>34</v>
      </c>
      <c r="B28" s="249"/>
      <c r="C28" s="250"/>
      <c r="D28" s="4">
        <v>18</v>
      </c>
      <c r="E28" s="176" t="s">
        <v>30</v>
      </c>
      <c r="F28" s="177"/>
      <c r="G28" s="177"/>
      <c r="H28" s="177"/>
      <c r="I28" s="178"/>
      <c r="J28" s="179" t="s">
        <v>31</v>
      </c>
      <c r="K28" s="180"/>
      <c r="L28" s="180"/>
      <c r="M28" s="180"/>
      <c r="N28" s="181"/>
      <c r="O28" s="199" t="s">
        <v>142</v>
      </c>
      <c r="P28" s="199"/>
      <c r="Q28" s="199"/>
      <c r="R28" s="199"/>
      <c r="S28" s="199"/>
      <c r="T28" s="199"/>
      <c r="U28" s="199"/>
      <c r="V28" s="199"/>
      <c r="W28" s="199" t="s">
        <v>142</v>
      </c>
      <c r="X28" s="199"/>
      <c r="Y28" s="199"/>
      <c r="Z28" s="199"/>
      <c r="AA28" s="199"/>
      <c r="AB28" s="199"/>
      <c r="AC28" s="199"/>
      <c r="AD28" s="199"/>
      <c r="AE28" s="200"/>
      <c r="AF28" s="3"/>
      <c r="AG28" s="3"/>
      <c r="AH28" s="3"/>
      <c r="AI28" s="3"/>
      <c r="AJ28" s="3"/>
      <c r="AK28" s="3"/>
      <c r="AL28" s="3"/>
      <c r="AM28" s="3"/>
      <c r="AN28" s="3"/>
    </row>
    <row r="29" spans="1:40" x14ac:dyDescent="0.2">
      <c r="A29" s="251"/>
      <c r="B29" s="252"/>
      <c r="C29" s="253"/>
      <c r="D29" s="8">
        <v>19</v>
      </c>
      <c r="E29" s="160" t="s">
        <v>32</v>
      </c>
      <c r="F29" s="161"/>
      <c r="G29" s="161"/>
      <c r="H29" s="161"/>
      <c r="I29" s="162"/>
      <c r="J29" s="182" t="s">
        <v>31</v>
      </c>
      <c r="K29" s="183"/>
      <c r="L29" s="183"/>
      <c r="M29" s="183"/>
      <c r="N29" s="184"/>
      <c r="O29" s="194" t="s">
        <v>143</v>
      </c>
      <c r="P29" s="194"/>
      <c r="Q29" s="194"/>
      <c r="R29" s="194"/>
      <c r="S29" s="194"/>
      <c r="T29" s="194"/>
      <c r="U29" s="194"/>
      <c r="V29" s="194"/>
      <c r="W29" s="194" t="s">
        <v>143</v>
      </c>
      <c r="X29" s="194"/>
      <c r="Y29" s="194"/>
      <c r="Z29" s="194"/>
      <c r="AA29" s="194"/>
      <c r="AB29" s="194"/>
      <c r="AC29" s="194"/>
      <c r="AD29" s="194"/>
      <c r="AE29" s="195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13.5" thickBot="1" x14ac:dyDescent="0.25">
      <c r="A30" s="254"/>
      <c r="B30" s="255"/>
      <c r="C30" s="256"/>
      <c r="D30" s="9">
        <v>20</v>
      </c>
      <c r="E30" s="237" t="s">
        <v>33</v>
      </c>
      <c r="F30" s="238"/>
      <c r="G30" s="238"/>
      <c r="H30" s="238"/>
      <c r="I30" s="238"/>
      <c r="J30" s="238"/>
      <c r="K30" s="238"/>
      <c r="L30" s="238"/>
      <c r="M30" s="238"/>
      <c r="N30" s="239"/>
      <c r="O30" s="158" t="s">
        <v>81</v>
      </c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9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12.75" customHeight="1" x14ac:dyDescent="0.2">
      <c r="A31" s="222" t="s">
        <v>29</v>
      </c>
      <c r="B31" s="223"/>
      <c r="C31" s="223"/>
      <c r="D31" s="4">
        <v>21</v>
      </c>
      <c r="E31" s="212" t="s">
        <v>37</v>
      </c>
      <c r="F31" s="213"/>
      <c r="G31" s="213"/>
      <c r="H31" s="213"/>
      <c r="I31" s="213"/>
      <c r="J31" s="213"/>
      <c r="K31" s="213"/>
      <c r="L31" s="213"/>
      <c r="M31" s="213"/>
      <c r="N31" s="214"/>
      <c r="O31" s="167" t="s">
        <v>52</v>
      </c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2">
      <c r="A32" s="218"/>
      <c r="B32" s="219"/>
      <c r="C32" s="219"/>
      <c r="D32" s="8">
        <v>22</v>
      </c>
      <c r="E32" s="170" t="s">
        <v>36</v>
      </c>
      <c r="F32" s="171"/>
      <c r="G32" s="171"/>
      <c r="H32" s="171"/>
      <c r="I32" s="171"/>
      <c r="J32" s="182" t="s">
        <v>35</v>
      </c>
      <c r="K32" s="183"/>
      <c r="L32" s="183"/>
      <c r="M32" s="183"/>
      <c r="N32" s="184"/>
      <c r="O32" s="174" t="s">
        <v>144</v>
      </c>
      <c r="P32" s="174"/>
      <c r="Q32" s="174"/>
      <c r="R32" s="174"/>
      <c r="S32" s="174"/>
      <c r="T32" s="174"/>
      <c r="U32" s="174"/>
      <c r="V32" s="174"/>
      <c r="W32" s="174" t="s">
        <v>144</v>
      </c>
      <c r="X32" s="174"/>
      <c r="Y32" s="174"/>
      <c r="Z32" s="174"/>
      <c r="AA32" s="174"/>
      <c r="AB32" s="174"/>
      <c r="AC32" s="174"/>
      <c r="AD32" s="174"/>
      <c r="AE32" s="175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13.5" customHeight="1" x14ac:dyDescent="0.2">
      <c r="A33" s="218"/>
      <c r="B33" s="219"/>
      <c r="C33" s="219"/>
      <c r="D33" s="8">
        <v>23</v>
      </c>
      <c r="E33" s="173" t="s">
        <v>6</v>
      </c>
      <c r="F33" s="173"/>
      <c r="G33" s="173"/>
      <c r="H33" s="173"/>
      <c r="I33" s="173"/>
      <c r="J33" s="173"/>
      <c r="K33" s="173"/>
      <c r="L33" s="173"/>
      <c r="M33" s="173"/>
      <c r="N33" s="173"/>
      <c r="O33" s="174" t="s">
        <v>160</v>
      </c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5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12.75" customHeight="1" x14ac:dyDescent="0.2">
      <c r="A34" s="218"/>
      <c r="B34" s="219"/>
      <c r="C34" s="219"/>
      <c r="D34" s="8">
        <v>24</v>
      </c>
      <c r="E34" s="170" t="s">
        <v>61</v>
      </c>
      <c r="F34" s="171"/>
      <c r="G34" s="171"/>
      <c r="H34" s="171"/>
      <c r="I34" s="172"/>
      <c r="J34" s="182" t="s">
        <v>60</v>
      </c>
      <c r="K34" s="183"/>
      <c r="L34" s="183"/>
      <c r="M34" s="183"/>
      <c r="N34" s="184"/>
      <c r="O34" s="163" t="s">
        <v>145</v>
      </c>
      <c r="P34" s="164"/>
      <c r="Q34" s="164"/>
      <c r="R34" s="164"/>
      <c r="S34" s="164"/>
      <c r="T34" s="164"/>
      <c r="U34" s="164"/>
      <c r="V34" s="166"/>
      <c r="W34" s="163" t="s">
        <v>159</v>
      </c>
      <c r="X34" s="164"/>
      <c r="Y34" s="164"/>
      <c r="Z34" s="164"/>
      <c r="AA34" s="164"/>
      <c r="AB34" s="164"/>
      <c r="AC34" s="164"/>
      <c r="AD34" s="164"/>
      <c r="AE34" s="165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12.75" customHeight="1" x14ac:dyDescent="0.2">
      <c r="A35" s="218"/>
      <c r="B35" s="219"/>
      <c r="C35" s="219"/>
      <c r="D35" s="8">
        <v>25</v>
      </c>
      <c r="E35" s="170" t="s">
        <v>8</v>
      </c>
      <c r="F35" s="171"/>
      <c r="G35" s="171"/>
      <c r="H35" s="171"/>
      <c r="I35" s="171"/>
      <c r="J35" s="171"/>
      <c r="K35" s="171"/>
      <c r="L35" s="171"/>
      <c r="M35" s="171"/>
      <c r="N35" s="172"/>
      <c r="O35" s="163" t="s">
        <v>163</v>
      </c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5"/>
      <c r="AF35" s="3"/>
      <c r="AG35" s="3"/>
      <c r="AH35" s="3"/>
      <c r="AI35" s="3"/>
      <c r="AJ35" s="3"/>
      <c r="AK35" s="3"/>
      <c r="AL35" s="3"/>
      <c r="AM35" s="3"/>
      <c r="AN35" s="3"/>
    </row>
    <row r="36" spans="1:40" x14ac:dyDescent="0.2">
      <c r="A36" s="218"/>
      <c r="B36" s="219"/>
      <c r="C36" s="219"/>
      <c r="D36" s="8">
        <v>26</v>
      </c>
      <c r="E36" s="170" t="s">
        <v>46</v>
      </c>
      <c r="F36" s="171"/>
      <c r="G36" s="171"/>
      <c r="H36" s="171"/>
      <c r="I36" s="171"/>
      <c r="J36" s="171"/>
      <c r="K36" s="171"/>
      <c r="L36" s="171"/>
      <c r="M36" s="171"/>
      <c r="N36" s="172"/>
      <c r="O36" s="163" t="s">
        <v>163</v>
      </c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5"/>
      <c r="AF36" s="3"/>
      <c r="AG36" s="3"/>
      <c r="AH36" s="3"/>
      <c r="AI36" s="3"/>
      <c r="AJ36" s="3"/>
      <c r="AK36" s="3"/>
      <c r="AL36" s="3"/>
      <c r="AM36" s="3"/>
      <c r="AN36" s="3"/>
    </row>
    <row r="37" spans="1:40" x14ac:dyDescent="0.2">
      <c r="A37" s="218"/>
      <c r="B37" s="219"/>
      <c r="C37" s="219"/>
      <c r="D37" s="8">
        <v>27</v>
      </c>
      <c r="E37" s="170" t="s">
        <v>47</v>
      </c>
      <c r="F37" s="171"/>
      <c r="G37" s="171"/>
      <c r="H37" s="171"/>
      <c r="I37" s="171"/>
      <c r="J37" s="171"/>
      <c r="K37" s="171"/>
      <c r="L37" s="171"/>
      <c r="M37" s="171"/>
      <c r="N37" s="172"/>
      <c r="O37" s="163" t="s">
        <v>163</v>
      </c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5"/>
      <c r="AF37" s="3"/>
      <c r="AG37" s="3"/>
      <c r="AH37" s="3"/>
      <c r="AI37" s="3"/>
      <c r="AJ37" s="3"/>
      <c r="AK37" s="3"/>
      <c r="AL37" s="3"/>
      <c r="AM37" s="3"/>
      <c r="AN37" s="3"/>
    </row>
    <row r="38" spans="1:40" x14ac:dyDescent="0.2">
      <c r="A38" s="224"/>
      <c r="B38" s="225"/>
      <c r="C38" s="225"/>
      <c r="D38" s="8">
        <v>28</v>
      </c>
      <c r="E38" s="6" t="s">
        <v>26</v>
      </c>
      <c r="F38" s="6"/>
      <c r="G38" s="182" t="s">
        <v>48</v>
      </c>
      <c r="H38" s="183"/>
      <c r="I38" s="183"/>
      <c r="J38" s="184"/>
      <c r="K38" s="182" t="s">
        <v>77</v>
      </c>
      <c r="L38" s="183"/>
      <c r="M38" s="183"/>
      <c r="N38" s="184"/>
      <c r="O38" s="163" t="s">
        <v>146</v>
      </c>
      <c r="P38" s="164"/>
      <c r="Q38" s="164"/>
      <c r="R38" s="164"/>
      <c r="S38" s="166"/>
      <c r="T38" s="185" t="s">
        <v>146</v>
      </c>
      <c r="U38" s="186"/>
      <c r="V38" s="186"/>
      <c r="W38" s="186"/>
      <c r="X38" s="186"/>
      <c r="Y38" s="186"/>
      <c r="Z38" s="186"/>
      <c r="AA38" s="187"/>
      <c r="AB38" s="163" t="s">
        <v>146</v>
      </c>
      <c r="AC38" s="164"/>
      <c r="AD38" s="164"/>
      <c r="AE38" s="165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2">
      <c r="A39" s="224"/>
      <c r="B39" s="225"/>
      <c r="C39" s="225"/>
      <c r="D39" s="8">
        <v>29</v>
      </c>
      <c r="E39" s="170" t="s">
        <v>49</v>
      </c>
      <c r="F39" s="171"/>
      <c r="G39" s="171"/>
      <c r="H39" s="171"/>
      <c r="I39" s="171"/>
      <c r="J39" s="171"/>
      <c r="K39" s="171"/>
      <c r="L39" s="171"/>
      <c r="M39" s="171"/>
      <c r="N39" s="172"/>
      <c r="O39" s="163" t="s">
        <v>50</v>
      </c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5"/>
      <c r="AF39" s="3"/>
      <c r="AG39" s="3"/>
      <c r="AH39" s="3"/>
      <c r="AI39" s="3"/>
      <c r="AJ39" s="3"/>
      <c r="AK39" s="3"/>
      <c r="AL39" s="3"/>
      <c r="AM39" s="3"/>
      <c r="AN39" s="3"/>
    </row>
    <row r="40" spans="1:40" ht="12.75" customHeight="1" thickBot="1" x14ac:dyDescent="0.25">
      <c r="A40" s="220"/>
      <c r="B40" s="221"/>
      <c r="C40" s="221"/>
      <c r="D40" s="9">
        <v>30</v>
      </c>
      <c r="E40" s="215" t="s">
        <v>20</v>
      </c>
      <c r="F40" s="215"/>
      <c r="G40" s="215"/>
      <c r="H40" s="215"/>
      <c r="I40" s="215" t="s">
        <v>7</v>
      </c>
      <c r="J40" s="215"/>
      <c r="K40" s="215"/>
      <c r="L40" s="215"/>
      <c r="M40" s="215"/>
      <c r="N40" s="215"/>
      <c r="O40" s="158" t="s">
        <v>147</v>
      </c>
      <c r="P40" s="232"/>
      <c r="Q40" s="232"/>
      <c r="R40" s="232"/>
      <c r="S40" s="232"/>
      <c r="T40" s="232"/>
      <c r="U40" s="232"/>
      <c r="V40" s="232"/>
      <c r="W40" s="158" t="s">
        <v>161</v>
      </c>
      <c r="X40" s="158"/>
      <c r="Y40" s="158"/>
      <c r="Z40" s="158"/>
      <c r="AA40" s="158"/>
      <c r="AB40" s="158"/>
      <c r="AC40" s="158"/>
      <c r="AD40" s="158"/>
      <c r="AE40" s="159"/>
      <c r="AF40" s="3"/>
      <c r="AG40" s="3"/>
      <c r="AH40" s="3"/>
      <c r="AI40" s="3"/>
      <c r="AJ40" s="3"/>
      <c r="AK40" s="3"/>
      <c r="AL40" s="3"/>
      <c r="AM40" s="3"/>
      <c r="AN40" s="3"/>
    </row>
    <row r="41" spans="1:40" ht="13.5" customHeight="1" x14ac:dyDescent="0.2">
      <c r="A41" s="188" t="s">
        <v>9</v>
      </c>
      <c r="B41" s="189"/>
      <c r="C41" s="189"/>
      <c r="D41" s="4">
        <v>31</v>
      </c>
      <c r="E41" s="212" t="s">
        <v>21</v>
      </c>
      <c r="F41" s="213"/>
      <c r="G41" s="213"/>
      <c r="H41" s="213"/>
      <c r="I41" s="213"/>
      <c r="J41" s="213"/>
      <c r="K41" s="213"/>
      <c r="L41" s="213"/>
      <c r="M41" s="213"/>
      <c r="N41" s="214"/>
      <c r="O41" s="167" t="s">
        <v>51</v>
      </c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9"/>
      <c r="AF41" s="3"/>
      <c r="AG41" s="3"/>
      <c r="AH41" s="3"/>
      <c r="AI41" s="3"/>
      <c r="AJ41" s="3"/>
      <c r="AK41" s="3"/>
      <c r="AL41" s="3"/>
      <c r="AM41" s="3"/>
      <c r="AN41" s="3"/>
    </row>
    <row r="42" spans="1:40" ht="12.75" customHeight="1" x14ac:dyDescent="0.2">
      <c r="A42" s="190"/>
      <c r="B42" s="191"/>
      <c r="C42" s="191"/>
      <c r="D42" s="8">
        <v>32</v>
      </c>
      <c r="E42" s="173" t="s">
        <v>11</v>
      </c>
      <c r="F42" s="173"/>
      <c r="G42" s="173"/>
      <c r="H42" s="173"/>
      <c r="I42" s="173" t="s">
        <v>12</v>
      </c>
      <c r="J42" s="173"/>
      <c r="K42" s="173"/>
      <c r="L42" s="173"/>
      <c r="M42" s="173"/>
      <c r="N42" s="173"/>
      <c r="O42" s="174" t="s">
        <v>44</v>
      </c>
      <c r="P42" s="174"/>
      <c r="Q42" s="174"/>
      <c r="R42" s="174"/>
      <c r="S42" s="174"/>
      <c r="T42" s="174"/>
      <c r="U42" s="174"/>
      <c r="V42" s="174"/>
      <c r="W42" s="174" t="s">
        <v>44</v>
      </c>
      <c r="X42" s="174"/>
      <c r="Y42" s="174"/>
      <c r="Z42" s="174"/>
      <c r="AA42" s="174"/>
      <c r="AB42" s="174"/>
      <c r="AC42" s="174"/>
      <c r="AD42" s="174"/>
      <c r="AE42" s="175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2">
      <c r="A43" s="190"/>
      <c r="B43" s="191"/>
      <c r="C43" s="191"/>
      <c r="D43" s="8">
        <v>33</v>
      </c>
      <c r="E43" s="170" t="s">
        <v>43</v>
      </c>
      <c r="F43" s="171"/>
      <c r="G43" s="171"/>
      <c r="H43" s="172"/>
      <c r="I43" s="182" t="s">
        <v>14</v>
      </c>
      <c r="J43" s="183"/>
      <c r="K43" s="183"/>
      <c r="L43" s="183"/>
      <c r="M43" s="183"/>
      <c r="N43" s="184"/>
      <c r="O43" s="194" t="s">
        <v>164</v>
      </c>
      <c r="P43" s="194"/>
      <c r="Q43" s="194"/>
      <c r="R43" s="194"/>
      <c r="S43" s="194"/>
      <c r="T43" s="194"/>
      <c r="U43" s="194"/>
      <c r="V43" s="194"/>
      <c r="W43" s="174" t="s">
        <v>162</v>
      </c>
      <c r="X43" s="174"/>
      <c r="Y43" s="174"/>
      <c r="Z43" s="174"/>
      <c r="AA43" s="174"/>
      <c r="AB43" s="174"/>
      <c r="AC43" s="174"/>
      <c r="AD43" s="174"/>
      <c r="AE43" s="175"/>
      <c r="AF43" s="3"/>
      <c r="AG43" s="3"/>
      <c r="AH43" s="3"/>
      <c r="AI43" s="3"/>
      <c r="AJ43" s="3"/>
      <c r="AK43" s="3"/>
      <c r="AL43" s="3"/>
      <c r="AM43" s="3"/>
      <c r="AN43" s="3"/>
    </row>
    <row r="44" spans="1:40" ht="12.75" customHeight="1" x14ac:dyDescent="0.2">
      <c r="A44" s="190"/>
      <c r="B44" s="191"/>
      <c r="C44" s="191"/>
      <c r="D44" s="8">
        <v>34</v>
      </c>
      <c r="E44" s="173" t="s">
        <v>53</v>
      </c>
      <c r="F44" s="173"/>
      <c r="G44" s="173"/>
      <c r="H44" s="173"/>
      <c r="I44" s="173"/>
      <c r="J44" s="173"/>
      <c r="K44" s="173"/>
      <c r="L44" s="173"/>
      <c r="M44" s="173"/>
      <c r="N44" s="173"/>
      <c r="O44" s="194" t="s">
        <v>58</v>
      </c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5"/>
      <c r="AF44" s="3"/>
      <c r="AG44" s="3"/>
      <c r="AH44" s="3"/>
      <c r="AI44" s="3"/>
      <c r="AJ44" s="3"/>
      <c r="AK44" s="3"/>
      <c r="AL44" s="3"/>
      <c r="AM44" s="3"/>
      <c r="AN44" s="3"/>
    </row>
    <row r="45" spans="1:40" ht="12.75" customHeight="1" x14ac:dyDescent="0.2">
      <c r="A45" s="190"/>
      <c r="B45" s="191"/>
      <c r="C45" s="191"/>
      <c r="D45" s="8">
        <v>35</v>
      </c>
      <c r="E45" s="173" t="s">
        <v>59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94" t="s">
        <v>56</v>
      </c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5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2">
      <c r="A46" s="190"/>
      <c r="B46" s="191"/>
      <c r="C46" s="191"/>
      <c r="D46" s="8">
        <v>36</v>
      </c>
      <c r="E46" s="173" t="s">
        <v>42</v>
      </c>
      <c r="F46" s="173"/>
      <c r="G46" s="173"/>
      <c r="H46" s="173"/>
      <c r="I46" s="173"/>
      <c r="J46" s="173"/>
      <c r="K46" s="173"/>
      <c r="L46" s="173"/>
      <c r="M46" s="173"/>
      <c r="N46" s="173"/>
      <c r="O46" s="194" t="s">
        <v>44</v>
      </c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5"/>
      <c r="AF46" s="3"/>
      <c r="AG46" s="3"/>
      <c r="AH46" s="3"/>
      <c r="AI46" s="3"/>
      <c r="AJ46" s="3"/>
      <c r="AK46" s="3"/>
      <c r="AL46" s="3"/>
      <c r="AM46" s="3"/>
      <c r="AN46" s="3"/>
    </row>
    <row r="47" spans="1:40" ht="12.75" customHeight="1" x14ac:dyDescent="0.2">
      <c r="A47" s="190"/>
      <c r="B47" s="191"/>
      <c r="C47" s="191"/>
      <c r="D47" s="8">
        <v>37</v>
      </c>
      <c r="E47" s="173" t="s">
        <v>13</v>
      </c>
      <c r="F47" s="173"/>
      <c r="G47" s="173"/>
      <c r="H47" s="173"/>
      <c r="I47" s="173"/>
      <c r="J47" s="173"/>
      <c r="K47" s="173"/>
      <c r="L47" s="173"/>
      <c r="M47" s="173"/>
      <c r="N47" s="173"/>
      <c r="O47" s="194" t="s">
        <v>165</v>
      </c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5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3.5" customHeight="1" thickBot="1" x14ac:dyDescent="0.25">
      <c r="A48" s="192"/>
      <c r="B48" s="193"/>
      <c r="C48" s="193"/>
      <c r="D48" s="9">
        <v>38</v>
      </c>
      <c r="E48" s="196" t="s">
        <v>10</v>
      </c>
      <c r="F48" s="196"/>
      <c r="G48" s="196"/>
      <c r="H48" s="196"/>
      <c r="I48" s="197"/>
      <c r="J48" s="197"/>
      <c r="K48" s="197"/>
      <c r="L48" s="197"/>
      <c r="M48" s="197"/>
      <c r="N48" s="197"/>
      <c r="O48" s="246" t="s">
        <v>54</v>
      </c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7"/>
      <c r="AF48" s="3"/>
      <c r="AG48" s="3"/>
      <c r="AH48" s="3"/>
      <c r="AI48" s="3"/>
      <c r="AJ48" s="3"/>
      <c r="AK48" s="3"/>
      <c r="AL48" s="3"/>
      <c r="AM48" s="3"/>
      <c r="AN48" s="3"/>
    </row>
    <row r="49" spans="1:40" ht="12.75" customHeight="1" x14ac:dyDescent="0.2">
      <c r="A49" s="201" t="s">
        <v>39</v>
      </c>
      <c r="B49" s="202"/>
      <c r="C49" s="203"/>
      <c r="D49" s="4">
        <v>39</v>
      </c>
      <c r="E49" s="198" t="s">
        <v>40</v>
      </c>
      <c r="F49" s="198"/>
      <c r="G49" s="198"/>
      <c r="H49" s="198"/>
      <c r="I49" s="198"/>
      <c r="J49" s="198"/>
      <c r="K49" s="198"/>
      <c r="L49" s="198"/>
      <c r="M49" s="198"/>
      <c r="N49" s="198"/>
      <c r="O49" s="199" t="s">
        <v>55</v>
      </c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200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2">
      <c r="A50" s="204"/>
      <c r="B50" s="205"/>
      <c r="C50" s="206"/>
      <c r="D50" s="8">
        <v>40</v>
      </c>
      <c r="E50" s="173" t="s">
        <v>7</v>
      </c>
      <c r="F50" s="173"/>
      <c r="G50" s="173"/>
      <c r="H50" s="173"/>
      <c r="I50" s="173"/>
      <c r="J50" s="173"/>
      <c r="K50" s="173"/>
      <c r="L50" s="173"/>
      <c r="M50" s="173"/>
      <c r="N50" s="173"/>
      <c r="O50" s="194" t="s">
        <v>158</v>
      </c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5"/>
    </row>
    <row r="51" spans="1:40" ht="13.5" thickBot="1" x14ac:dyDescent="0.25">
      <c r="A51" s="207"/>
      <c r="B51" s="208"/>
      <c r="C51" s="209"/>
      <c r="D51" s="9">
        <v>41</v>
      </c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1"/>
    </row>
    <row r="52" spans="1:40" x14ac:dyDescent="0.2">
      <c r="A52" s="201" t="s">
        <v>38</v>
      </c>
      <c r="B52" s="202"/>
      <c r="C52" s="203"/>
      <c r="D52" s="4">
        <v>42</v>
      </c>
      <c r="E52" s="198" t="s">
        <v>15</v>
      </c>
      <c r="F52" s="198"/>
      <c r="G52" s="198"/>
      <c r="H52" s="198"/>
      <c r="I52" s="198"/>
      <c r="J52" s="198"/>
      <c r="K52" s="198"/>
      <c r="L52" s="198"/>
      <c r="M52" s="198"/>
      <c r="N52" s="198"/>
      <c r="O52" s="199" t="s">
        <v>56</v>
      </c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200"/>
    </row>
    <row r="53" spans="1:40" x14ac:dyDescent="0.2">
      <c r="A53" s="204"/>
      <c r="B53" s="205"/>
      <c r="C53" s="206"/>
      <c r="D53" s="8">
        <v>43</v>
      </c>
      <c r="E53" s="173" t="s">
        <v>16</v>
      </c>
      <c r="F53" s="173"/>
      <c r="G53" s="173"/>
      <c r="H53" s="173"/>
      <c r="I53" s="173"/>
      <c r="J53" s="173"/>
      <c r="K53" s="173"/>
      <c r="L53" s="173"/>
      <c r="M53" s="173"/>
      <c r="N53" s="173"/>
      <c r="O53" s="194" t="s">
        <v>56</v>
      </c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5"/>
    </row>
    <row r="54" spans="1:40" ht="12.75" customHeight="1" x14ac:dyDescent="0.2">
      <c r="A54" s="204"/>
      <c r="B54" s="205"/>
      <c r="C54" s="206"/>
      <c r="D54" s="8">
        <v>44</v>
      </c>
      <c r="E54" s="173" t="s">
        <v>17</v>
      </c>
      <c r="F54" s="173"/>
      <c r="G54" s="173"/>
      <c r="H54" s="173"/>
      <c r="I54" s="173"/>
      <c r="J54" s="173"/>
      <c r="K54" s="173"/>
      <c r="L54" s="173"/>
      <c r="M54" s="173"/>
      <c r="N54" s="173"/>
      <c r="O54" s="194" t="s">
        <v>56</v>
      </c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5"/>
    </row>
    <row r="55" spans="1:40" ht="13.5" thickBot="1" x14ac:dyDescent="0.25">
      <c r="A55" s="207"/>
      <c r="B55" s="208"/>
      <c r="C55" s="209"/>
      <c r="D55" s="9">
        <v>45</v>
      </c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1"/>
    </row>
    <row r="56" spans="1:40" ht="12.75" customHeight="1" x14ac:dyDescent="0.2">
      <c r="A56" s="240" t="s">
        <v>18</v>
      </c>
      <c r="B56" s="241"/>
      <c r="C56" s="241"/>
      <c r="D56" s="4">
        <v>46</v>
      </c>
      <c r="E56" s="198" t="s">
        <v>19</v>
      </c>
      <c r="F56" s="198"/>
      <c r="G56" s="198"/>
      <c r="H56" s="198"/>
      <c r="I56" s="198"/>
      <c r="J56" s="198"/>
      <c r="K56" s="198"/>
      <c r="L56" s="198"/>
      <c r="M56" s="198"/>
      <c r="N56" s="198"/>
      <c r="O56" s="199" t="s">
        <v>57</v>
      </c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200"/>
    </row>
    <row r="57" spans="1:40" x14ac:dyDescent="0.2">
      <c r="A57" s="242"/>
      <c r="B57" s="243"/>
      <c r="C57" s="243"/>
      <c r="D57" s="8">
        <v>47</v>
      </c>
      <c r="E57" s="236" t="s">
        <v>41</v>
      </c>
      <c r="F57" s="236"/>
      <c r="G57" s="236"/>
      <c r="H57" s="236"/>
      <c r="I57" s="236"/>
      <c r="J57" s="236"/>
      <c r="K57" s="236"/>
      <c r="L57" s="236"/>
      <c r="M57" s="236"/>
      <c r="N57" s="236"/>
      <c r="O57" s="194" t="s">
        <v>57</v>
      </c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5"/>
    </row>
    <row r="58" spans="1:40" ht="13.5" thickBot="1" x14ac:dyDescent="0.25">
      <c r="A58" s="244"/>
      <c r="B58" s="245"/>
      <c r="C58" s="245"/>
      <c r="D58" s="9">
        <v>48</v>
      </c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5"/>
    </row>
    <row r="59" spans="1:40" ht="55.5" customHeight="1" x14ac:dyDescent="0.2">
      <c r="A59" s="150" t="s">
        <v>140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</row>
    <row r="60" spans="1:40" x14ac:dyDescent="0.2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</row>
  </sheetData>
  <mergeCells count="200">
    <mergeCell ref="W9:X9"/>
    <mergeCell ref="W10:X10"/>
    <mergeCell ref="Y9:Z9"/>
    <mergeCell ref="Y10:Z10"/>
    <mergeCell ref="AA9:AE10"/>
    <mergeCell ref="AB1:AE8"/>
    <mergeCell ref="E1:AA4"/>
    <mergeCell ref="E5:AA8"/>
    <mergeCell ref="A1:D8"/>
    <mergeCell ref="A9:D9"/>
    <mergeCell ref="A10:D10"/>
    <mergeCell ref="E9:F9"/>
    <mergeCell ref="G9:I9"/>
    <mergeCell ref="J9:L9"/>
    <mergeCell ref="M9:O9"/>
    <mergeCell ref="P9:R9"/>
    <mergeCell ref="S9:V9"/>
    <mergeCell ref="E10:F10"/>
    <mergeCell ref="G10:I10"/>
    <mergeCell ref="J10:L10"/>
    <mergeCell ref="M10:O10"/>
    <mergeCell ref="P10:R10"/>
    <mergeCell ref="S10:V10"/>
    <mergeCell ref="A56:C58"/>
    <mergeCell ref="I14:N14"/>
    <mergeCell ref="O44:AE44"/>
    <mergeCell ref="O48:AE48"/>
    <mergeCell ref="E42:H42"/>
    <mergeCell ref="O29:V29"/>
    <mergeCell ref="W34:AE34"/>
    <mergeCell ref="T17:AA17"/>
    <mergeCell ref="A28:C30"/>
    <mergeCell ref="A16:C27"/>
    <mergeCell ref="E16:N16"/>
    <mergeCell ref="AB17:AE17"/>
    <mergeCell ref="M20:N20"/>
    <mergeCell ref="K20:L20"/>
    <mergeCell ref="E23:H23"/>
    <mergeCell ref="O43:V43"/>
    <mergeCell ref="J34:N34"/>
    <mergeCell ref="W15:AE15"/>
    <mergeCell ref="K17:L17"/>
    <mergeCell ref="M17:N17"/>
    <mergeCell ref="O17:S17"/>
    <mergeCell ref="E20:H20"/>
    <mergeCell ref="E21:H21"/>
    <mergeCell ref="W32:AE32"/>
    <mergeCell ref="E11:N11"/>
    <mergeCell ref="E58:N58"/>
    <mergeCell ref="O58:AE58"/>
    <mergeCell ref="O12:AE12"/>
    <mergeCell ref="O11:AE11"/>
    <mergeCell ref="O37:AE37"/>
    <mergeCell ref="E40:H40"/>
    <mergeCell ref="AB38:AE38"/>
    <mergeCell ref="I40:N40"/>
    <mergeCell ref="E43:H43"/>
    <mergeCell ref="I43:N43"/>
    <mergeCell ref="E56:N56"/>
    <mergeCell ref="O56:AE56"/>
    <mergeCell ref="E57:N57"/>
    <mergeCell ref="O57:AE57"/>
    <mergeCell ref="O47:AE47"/>
    <mergeCell ref="E45:N45"/>
    <mergeCell ref="O45:AE45"/>
    <mergeCell ref="E54:N54"/>
    <mergeCell ref="O54:AE54"/>
    <mergeCell ref="O55:AE55"/>
    <mergeCell ref="E55:N55"/>
    <mergeCell ref="E37:N37"/>
    <mergeCell ref="E30:N30"/>
    <mergeCell ref="A11:C15"/>
    <mergeCell ref="E12:N12"/>
    <mergeCell ref="A31:C40"/>
    <mergeCell ref="E14:H14"/>
    <mergeCell ref="E15:H15"/>
    <mergeCell ref="E31:N31"/>
    <mergeCell ref="W29:AE29"/>
    <mergeCell ref="O28:V28"/>
    <mergeCell ref="W28:AE28"/>
    <mergeCell ref="W14:AE14"/>
    <mergeCell ref="O15:V15"/>
    <mergeCell ref="K19:L19"/>
    <mergeCell ref="M19:N19"/>
    <mergeCell ref="I20:J20"/>
    <mergeCell ref="AA23:AE23"/>
    <mergeCell ref="O16:AE16"/>
    <mergeCell ref="E17:H17"/>
    <mergeCell ref="I17:J17"/>
    <mergeCell ref="K26:L26"/>
    <mergeCell ref="E36:N36"/>
    <mergeCell ref="E39:N39"/>
    <mergeCell ref="W40:AE40"/>
    <mergeCell ref="O40:V40"/>
    <mergeCell ref="O36:AE36"/>
    <mergeCell ref="A41:C48"/>
    <mergeCell ref="O46:AE46"/>
    <mergeCell ref="E46:N46"/>
    <mergeCell ref="W42:AE42"/>
    <mergeCell ref="E48:N48"/>
    <mergeCell ref="E49:N49"/>
    <mergeCell ref="O49:AE49"/>
    <mergeCell ref="E44:N44"/>
    <mergeCell ref="A52:C55"/>
    <mergeCell ref="I42:N42"/>
    <mergeCell ref="O51:AE51"/>
    <mergeCell ref="A49:C51"/>
    <mergeCell ref="E52:N52"/>
    <mergeCell ref="E53:N53"/>
    <mergeCell ref="O52:AE52"/>
    <mergeCell ref="O53:AE53"/>
    <mergeCell ref="W43:AE43"/>
    <mergeCell ref="O42:V42"/>
    <mergeCell ref="E41:N41"/>
    <mergeCell ref="O41:AE41"/>
    <mergeCell ref="E50:N50"/>
    <mergeCell ref="O50:AE50"/>
    <mergeCell ref="E51:N51"/>
    <mergeCell ref="E47:N47"/>
    <mergeCell ref="O30:AE30"/>
    <mergeCell ref="E29:I29"/>
    <mergeCell ref="O39:AE39"/>
    <mergeCell ref="O34:V34"/>
    <mergeCell ref="I25:J25"/>
    <mergeCell ref="E26:H26"/>
    <mergeCell ref="I26:J26"/>
    <mergeCell ref="O31:AE31"/>
    <mergeCell ref="E35:N35"/>
    <mergeCell ref="O35:AE35"/>
    <mergeCell ref="E33:N33"/>
    <mergeCell ref="O33:AE33"/>
    <mergeCell ref="E28:I28"/>
    <mergeCell ref="J28:N28"/>
    <mergeCell ref="J29:N29"/>
    <mergeCell ref="K38:N38"/>
    <mergeCell ref="O38:S38"/>
    <mergeCell ref="E34:I34"/>
    <mergeCell ref="J32:N32"/>
    <mergeCell ref="E32:I32"/>
    <mergeCell ref="O32:V32"/>
    <mergeCell ref="T38:AA38"/>
    <mergeCell ref="G38:J38"/>
    <mergeCell ref="E27:F27"/>
    <mergeCell ref="I23:J23"/>
    <mergeCell ref="K23:L23"/>
    <mergeCell ref="O27:S27"/>
    <mergeCell ref="T27:Z27"/>
    <mergeCell ref="M25:N25"/>
    <mergeCell ref="K25:L25"/>
    <mergeCell ref="W24:AE24"/>
    <mergeCell ref="O24:V24"/>
    <mergeCell ref="M23:N23"/>
    <mergeCell ref="AB18:AE18"/>
    <mergeCell ref="T23:Z23"/>
    <mergeCell ref="M26:N26"/>
    <mergeCell ref="O26:S26"/>
    <mergeCell ref="T26:Z26"/>
    <mergeCell ref="AA26:AE26"/>
    <mergeCell ref="A59:AE60"/>
    <mergeCell ref="M21:N21"/>
    <mergeCell ref="O21:S21"/>
    <mergeCell ref="T21:AA21"/>
    <mergeCell ref="O19:S19"/>
    <mergeCell ref="T19:AA19"/>
    <mergeCell ref="AB19:AE19"/>
    <mergeCell ref="E19:H19"/>
    <mergeCell ref="I19:J19"/>
    <mergeCell ref="E22:H22"/>
    <mergeCell ref="T22:Z22"/>
    <mergeCell ref="AA22:AE22"/>
    <mergeCell ref="I22:J22"/>
    <mergeCell ref="K22:L22"/>
    <mergeCell ref="O23:S23"/>
    <mergeCell ref="O22:S22"/>
    <mergeCell ref="AA27:AE27"/>
    <mergeCell ref="K27:N27"/>
    <mergeCell ref="M22:N22"/>
    <mergeCell ref="G27:J27"/>
    <mergeCell ref="E25:H25"/>
    <mergeCell ref="O25:S25"/>
    <mergeCell ref="T25:Z25"/>
    <mergeCell ref="AA25:AE25"/>
    <mergeCell ref="E24:H24"/>
    <mergeCell ref="I24:N24"/>
    <mergeCell ref="O13:AE13"/>
    <mergeCell ref="AB21:AE21"/>
    <mergeCell ref="E18:H18"/>
    <mergeCell ref="I18:J18"/>
    <mergeCell ref="K18:L18"/>
    <mergeCell ref="M18:N18"/>
    <mergeCell ref="O20:S20"/>
    <mergeCell ref="T20:AA20"/>
    <mergeCell ref="AB20:AE20"/>
    <mergeCell ref="I21:J21"/>
    <mergeCell ref="K21:L21"/>
    <mergeCell ref="E13:N13"/>
    <mergeCell ref="O14:V14"/>
    <mergeCell ref="I15:N15"/>
    <mergeCell ref="O18:S18"/>
    <mergeCell ref="T18:AA18"/>
  </mergeCells>
  <phoneticPr fontId="4" type="noConversion"/>
  <printOptions horizontalCentered="1" verticalCentered="1"/>
  <pageMargins left="0.7" right="0.7" top="0.75" bottom="0.75" header="0.3" footer="0.3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درک" ma:contentTypeID="0x01010001753AF75541E748B884E1AB26BB6F61" ma:contentTypeVersion="0" ma:contentTypeDescription="یک مدرک جدید بسازید." ma:contentTypeScope="" ma:versionID="be01f14aeadf41c1684e937282b73c0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170f0496d05872badde295e82d794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8327F-BC07-4F99-AE16-69C4DF3CE0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B4627A-C5AE-4146-ACD6-4923EA80EC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D76A2C-48BE-4695-99E9-4F7B437B0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</vt:lpstr>
      <vt:lpstr>REVISION</vt:lpstr>
      <vt:lpstr>D-PCV-2101</vt:lpstr>
      <vt:lpstr>'Cover '!Print_Area</vt:lpstr>
      <vt:lpstr>'D-PCV-2101'!Print_Area</vt:lpstr>
      <vt:lpstr>REVISION!Print_Area</vt:lpstr>
    </vt:vector>
  </TitlesOfParts>
  <Company>PPL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Mostaghimi</dc:creator>
  <cp:lastModifiedBy>Sepide Boroumand</cp:lastModifiedBy>
  <cp:lastPrinted>2025-04-14T08:40:51Z</cp:lastPrinted>
  <dcterms:created xsi:type="dcterms:W3CDTF">2021-03-06T15:32:58Z</dcterms:created>
  <dcterms:modified xsi:type="dcterms:W3CDTF">2025-04-14T08:41:09Z</dcterms:modified>
</cp:coreProperties>
</file>